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4.13打印" sheetId="1" r:id="rId1"/>
  </sheets>
  <definedNames>
    <definedName name="_xlnm.Print_Area" localSheetId="0">'4.13打印'!$A$1:$K$46</definedName>
    <definedName name="_xlnm.Print_Titles" localSheetId="0">'4.13打印'!$2:$4</definedName>
  </definedNames>
  <calcPr fullCalcOnLoad="1"/>
</workbook>
</file>

<file path=xl/comments1.xml><?xml version="1.0" encoding="utf-8"?>
<comments xmlns="http://schemas.openxmlformats.org/spreadsheetml/2006/main">
  <authors>
    <author>Administrator</author>
  </authors>
  <commentList>
    <comment ref="G10" authorId="0">
      <text>
        <r>
          <rPr>
            <sz val="9"/>
            <rFont val="宋体"/>
            <family val="0"/>
          </rPr>
          <t xml:space="preserve">可增资
</t>
        </r>
      </text>
    </comment>
    <comment ref="F34" authorId="0">
      <text>
        <r>
          <rPr>
            <sz val="9"/>
            <rFont val="宋体"/>
            <family val="0"/>
          </rPr>
          <t xml:space="preserve">总投资以备案为主
</t>
        </r>
      </text>
    </comment>
    <comment ref="G35" authorId="0">
      <text>
        <r>
          <rPr>
            <sz val="9"/>
            <rFont val="宋体"/>
            <family val="0"/>
          </rPr>
          <t xml:space="preserve">原2.1
</t>
        </r>
      </text>
    </comment>
    <comment ref="G39" authorId="0">
      <text>
        <r>
          <rPr>
            <sz val="9"/>
            <rFont val="宋体"/>
            <family val="0"/>
          </rPr>
          <t xml:space="preserve">原5亿元
</t>
        </r>
      </text>
    </comment>
    <comment ref="H11" authorId="0">
      <text>
        <r>
          <rPr>
            <sz val="9"/>
            <rFont val="宋体"/>
            <family val="0"/>
          </rPr>
          <t xml:space="preserve">系统中的内容，与之前不同
</t>
        </r>
      </text>
    </comment>
  </commentList>
</comments>
</file>

<file path=xl/sharedStrings.xml><?xml version="1.0" encoding="utf-8"?>
<sst xmlns="http://schemas.openxmlformats.org/spreadsheetml/2006/main" count="511" uniqueCount="308">
  <si>
    <t>鼓楼区2020年市重点项目目标责任清单</t>
  </si>
  <si>
    <t>序号</t>
  </si>
  <si>
    <t>项目名称</t>
  </si>
  <si>
    <t>行业</t>
  </si>
  <si>
    <t>建设内容及规模</t>
  </si>
  <si>
    <t>建设阶段</t>
  </si>
  <si>
    <t>总投资
（万元）</t>
  </si>
  <si>
    <t>2020年计划投资
（万元）</t>
  </si>
  <si>
    <t>2020年工作目标</t>
  </si>
  <si>
    <t>开工时间</t>
  </si>
  <si>
    <t>竣工时间</t>
  </si>
  <si>
    <t>项目业主</t>
  </si>
  <si>
    <t>华润综合体建设项目</t>
  </si>
  <si>
    <t>商贸服务业</t>
  </si>
  <si>
    <t>总建筑面积66.3万平方米、其中地上计容建筑面积约46.3万平方米；计划建设商业和办公楼，商业8万平方米购物中心（万象城）和2.5万平方米其他商业（3栋及底商）、办公14栋面积约35.8万平方米。</t>
  </si>
  <si>
    <t>在建</t>
  </si>
  <si>
    <t>第一季度：三期景观及收尾工程结束；四期地下室底板施工结束；五期全面封顶，主体结构施工完成。第二季度：三期完成交付；四期地下室部分施工全面完成，五期外立面完成30%。第三季度：四期综合体及写字楼完成主体施工50%，五期外立面完成70%；第四季度：四期综合体及写字楼完成封顶；五期外立面基本完成90%。</t>
  </si>
  <si>
    <t>2014-10</t>
  </si>
  <si>
    <t>2021-12</t>
  </si>
  <si>
    <t>华润置地（福州）房地产开发有限公司</t>
  </si>
  <si>
    <t>闽投营运中心</t>
  </si>
  <si>
    <t>项目规划设计为一栋28层写字楼、一栋22层酒店、5层裙房及4层满堂地下室组成双塔楼式的公共建筑工程，实际用地面积13929.50平方米，总建筑面积为106557.12平方米（其中地上建筑面积67291.49平方米，地下室面积39265.63平方米），写字楼建筑高度为123.15米，酒店建筑高度为98.3米。机动车534车位，其中地面35车位，地下499车位；非机动车1172车位位于地下负一、负二层。福州市地铁二号线水部站东南侧出入口设在地下二层。</t>
  </si>
  <si>
    <t>完成主体建设，包括完成一栋28层写字楼、一栋22层酒店封顶建设， 同时完成双塔楼式的公共建筑工程主体建设，为下一步项目初步完工做好准备。</t>
  </si>
  <si>
    <t>2017-03</t>
  </si>
  <si>
    <t>2022-12</t>
  </si>
  <si>
    <t>福建闽都置业发展有限公司</t>
  </si>
  <si>
    <t>福州新权南路综合发展项目（香格里拉二期）</t>
  </si>
  <si>
    <t>二期项目面积约55.07亩，占地面积36714平方米，总建筑面积11.6万平方米，其中地上面积7万平方米，地下面积4.6万平方米，将规划一栋22层约100米高的办公塔楼，相连5层高（含商业及餐饮）裙楼及3层高副楼,是集商业购物中心与现代化写字楼于一体的城市综合体。</t>
  </si>
  <si>
    <t>第一季度地下室基础施工，第二季度地下室施工部分完成，第三季度地下室施工完成，第四季度地面上主体结构施工。</t>
  </si>
  <si>
    <t>2016-07</t>
  </si>
  <si>
    <t>福建嘉里国际贸易中心有限公司</t>
  </si>
  <si>
    <t>中寰广场</t>
  </si>
  <si>
    <t>项目选址面积为86.05亩，占地面积52167平方米，是一个及住宅、商业、商务办公、配套设施的都会综合体，共17栋建筑。其中住宅面积120981平方米，商业面积20000平方米，办公面积60000平方米，配套设施20902平方米。包括地块一（安置办公、商业办公），地块二1期（商业、住宅、安置住宅），地块二2期（商业、住宅、幼儿园），地块三（商业），地块四（商业办公），地块五（商业办公），地块六（小学）。</t>
  </si>
  <si>
    <t>第一季度地块一主体结构施工，地块二、地块三、地块四、地块五外墙装饰；第二季度地块一主体结构施工，地块二、地块三、地块四以及地块五外墙装饰，地块六单体验收。第三季度地块一主体结构封顶，地块二外墙装饰；第四季度地块一进行装饰装修，地块二完成大部分验收，具备竣工条件，地块三、地块四、地块五完成竣工。</t>
  </si>
  <si>
    <t>2021-06</t>
  </si>
  <si>
    <t>福州中寰房地产开发有限公司</t>
  </si>
  <si>
    <t>华润斗池路项目</t>
  </si>
  <si>
    <t>用地面积67.5亩，地上计容建筑面积约22.52万平方米，计划建设安置住宅、商业和办公楼。</t>
  </si>
  <si>
    <t>一季度完成所有主体结构，二季度各栋楼外架落架完成，内外装修基本完成，室外工程基本完成，三季度项目基本竣工，四季度完成竣工验收。</t>
  </si>
  <si>
    <t>2015-12</t>
  </si>
  <si>
    <t>2020-12</t>
  </si>
  <si>
    <t>华润置地（福州）投资有限公司</t>
  </si>
  <si>
    <t>华润乌山府</t>
  </si>
  <si>
    <t>项目总建筑面积约90717平方米，拟建设5幢住宅楼，1幢二层设备用房，1幢商务办公楼及裙楼商业，其中回购办公建筑2.3万平方米，地下停车泊位260个。</t>
  </si>
  <si>
    <t>第一季度完成所有主体结构；第二季度各楼栋外架落架完成，装修完成百分五十，室外工程完成百分之五十；第三季度外墙基本完工；第四季度建筑主体建设基本完成，内装修基本完工。</t>
  </si>
  <si>
    <t>2018-12</t>
  </si>
  <si>
    <t>福州市润投房地产有限公司</t>
  </si>
  <si>
    <t>五凤工业园区地块</t>
  </si>
  <si>
    <t>选址面积22.41亩，建设用地面积约16.6亩，总建筑面积48571.92平方米，计容建筑面积29908.44平方米，不计容建筑面积38300平方米；地下建筑面积17860平方米。工程结构体系为装配整体式混凝土结构。项目建设内容包括商务办公、商业、住宅、配套设施用房及室外配套工程。</t>
  </si>
  <si>
    <t>第一季度：做好防疫工作，尽快开工完成静压桩施工。第二季度：支护桩及基坑支护施工。第三季度：土方开挖施工。第四季度：完成地下室施工。</t>
  </si>
  <si>
    <t>2022-03</t>
  </si>
  <si>
    <t>鼓楼区建设投资有限责任公司</t>
  </si>
  <si>
    <t>汇诚中心</t>
  </si>
  <si>
    <t>建筑总面积49053.80平方米，1栋18层商住楼、1栋11层商业、办公楼及3层大底盘地下室。</t>
  </si>
  <si>
    <t>第一季度：进行项目桩基建设；第二季度：完成地下室土方挖掘40%；第三季度：完成地下室土方挖掘60%；第四季度：进入地下室基础建设。</t>
  </si>
  <si>
    <t>2019-09</t>
  </si>
  <si>
    <t>2022-02</t>
  </si>
  <si>
    <t>福建巨成实业发展有限公司</t>
  </si>
  <si>
    <t>振华大厦</t>
  </si>
  <si>
    <t>项目位于鼓楼区温泉支路58号地块，在国有建设用地使用权出让合同（榕土地产出[2011]029号）范围内，建设振华大厦项目，征用地面积10.3亩，实用地面积9.9亩。地块内现有两栋建筑，建设方案保留北侧851研发大楼，拆除南侧851旧办公楼。总建筑面积30472.79平方米（其中新建建筑面积24666.79平方米，保留建筑面积5806平方米），容积率2.99，建筑密度为40%，绿地率为30%。新建建筑高度60米，地上建筑面积15611.05平方米，地下室建筑面积9055.74平方米。</t>
  </si>
  <si>
    <t>第一季度：桩基施工完成30%；第二季度：桩基施工完成60%；第三季度：桩基施工完成90%并进行地下室土方挖掘；第四季度：进行主体结构施工。</t>
  </si>
  <si>
    <t>福州杨振华851生物工程技术研究开发有限公司</t>
  </si>
  <si>
    <t>好运联联无车承运平台综合项目</t>
  </si>
  <si>
    <t>建设涵盖承揽、调度、组织、结算、金融等功能为一体的无车承运平台综合项目。打造多功能物流平台综合服务项目，通过“好运联联无车承运平台”统一管理、调控各物流节点，实现平台管理业务在全国100个地市级城市的布局，同时设置6000家分支机构与代理商，打造一家全国领先的无车承运人品牌企业，并实现IPO上市。</t>
  </si>
  <si>
    <t>第一季度：维稳网络货运发展；做好旗下物联网平台企业的主动安防事业。
第二季度：做大做强网络货运；布局多式联运的合作通道。
第三季度：争取多式联运业务与铁道部、交通部合作落地。
第四季度：多式联运行业与铁道部、交通部合作启动；布局物流地产、无人驾驶调研工作。</t>
  </si>
  <si>
    <t>2018-11</t>
  </si>
  <si>
    <t>福建好运联联信息科技有限公司</t>
  </si>
  <si>
    <t>基于人工智能图片、视频深度压缩与增强产业化项目</t>
  </si>
  <si>
    <t>该项目由美国哈佛大学和英国帝国理工学院等国际一流大学的博士和博士后组成的海外高层次人才创业团队，涉及人工智能技术在图像和视频处理相关领域的产品研发制造，产品主要面向CDN云平台、视频直播等行业提供技术服务。目前计划扩建公司图片视频压缩与增强技术及其解决方案，同时研制并生成搭载自主研发的视频增强技术的人工智能芯片。</t>
  </si>
  <si>
    <t>第一季度：进一步完善图片视频压缩与增强技术及解决方案；第二季度：加大公司产品解决方案推广，为2-3个互联网平台或企业提供技术解决方案；第三季度：与3-5个互联网平台建立合作关系，提供技术解决方案；第四季度：研制并生成自主研发的视频增强技术的人工智能芯片。</t>
  </si>
  <si>
    <t>福建帝视信息科技有限公司</t>
  </si>
  <si>
    <t>福建省工业智能化用能监测和诊断技术试点项目</t>
  </si>
  <si>
    <t>自主研发福建省工业智能化用能监测平台，帮助用能企业安装计量仪表、工控系统等采集、汇总水、电、气、煤、油等能耗数据，通过数字化能源管理，给企业提供合理建议及节能技术解决方案。</t>
  </si>
  <si>
    <t>第一季度：完成平台研发设计；第二季度：优化平台功能，建设20家能源在线监测系统；第三季度：建设30家能源在线监测系统，,2家能源管理中心系统；第四季度：建设50家能源在线监测系统，,3家能源管理中心系统。</t>
  </si>
  <si>
    <t>2025-12</t>
  </si>
  <si>
    <t>福建省瑞雪信息科技有限公司</t>
  </si>
  <si>
    <t>银医惠民服务平台</t>
  </si>
  <si>
    <t>建设银医惠民服务运营平台，自主研发、自主运营，整合公司健康医疗行业合作生态圈，在公司现有医疗自助终端项目和医患服务云平台项目赋能智慧医疗、居家健康、云联陪护、营养膳食等惠民业务，实现信息服务和业务服务一体化。投资资金主要用于购置研发及办公场地约2165.34平方米。购置主机、存储、网络、安全等硬件设备和智能终端研发工具；购置数据库、开发工具、操作系统、安全系统、客服系统、运营管理系统等软件；投入研发人员、客服人员等。</t>
  </si>
  <si>
    <t>第一季度：完成康护在线平台V1.7版本发布试运行。第二季度：与厦门大学附属第一医院杏林分院、福清市妇幼保健院达成合作协议； 第三季度：完成康护在线大数据平台软件系统v1.1版本设计规划。第四季度：康护在线平台软件系统v1.8版本设计规划。</t>
  </si>
  <si>
    <t>2018-09</t>
  </si>
  <si>
    <t>福建易联众医联信息技术有限公司</t>
  </si>
  <si>
    <t>基于海上丝绸之路大数据的智慧综合服务平台项目</t>
  </si>
  <si>
    <t>通过卫星互联互通服务平台,全面整合国内外卫星服务商网络资源,实现“一键通万星”，并通过数据采集,依托大数据的收集、分析及应用,建设以渔业作业群体、渔业消费群体、政府为用户的海上大数据的智慧综合服务平台。</t>
  </si>
  <si>
    <t>第一季度：全面完成海洋卫星宽带网络建设阶段，转入市场运营、业务推广阶段。第二季度：完成文化娱乐服务，电子商务交易服务。第三季度：船舶安全生产风险分级分类管控。第四季度：渔业生产溯源核心业务体系建设，并尝试市场运营及有业务推广。</t>
  </si>
  <si>
    <t>新东网科技有限公司</t>
  </si>
  <si>
    <t>5G承载用激光发送器件研发和产业化</t>
  </si>
  <si>
    <t>改扩建厂房4000平方米，新增一条完整的从外延、芯片、到器件的工艺生产线，配置相应的检测、试验专用仪器设备，以及所需的配套附属设施。</t>
  </si>
  <si>
    <t>新增一条完整的从外延、芯片、到器件的工艺生产线，配置相应的检测、试验专用仪器设备，以及所需的配套附属设施。2020年第一季度：设备安装。2020年第二季度：设备调试。 2020年第三季度：生产准备和试生产；2020年第四季度：项目验收、正式投入生产。</t>
  </si>
  <si>
    <t>2019-06</t>
  </si>
  <si>
    <t>福建中科光芯光电科技有限公司</t>
  </si>
  <si>
    <t>依图科技人工智能平台项目</t>
  </si>
  <si>
    <t>通过搭建多台20TFlops级数据运算能力服务器和10亿级特征库，建设具备TB级处理能力的人工智能研发、测试和数据训练场地，深入研究卷积神经网络、深度置信网络、自然语言理解等领域理论并寻求技术突破，在保持国际领先的人工智能算法技术上，进一步加强在计算机视觉、语言理解、模式识别、智能调度与指挥、系统与语言工具方面的开发和技术迭代。</t>
  </si>
  <si>
    <t>第一季度：机房及备件库设备扩容改造，研发设施及测试场地设备升级改造。第二季度：同时研发应用到各个场景中去，稳步推进福建人像鉴定站项目。第三季度：进一步加强在计算机视觉、语言理解、模式识别。第四季度：智能调度与指挥、系统与语言工具方面的开发和技术迭代更新。</t>
  </si>
  <si>
    <t>2019-01</t>
  </si>
  <si>
    <t>福建依图网络科技有限公司</t>
  </si>
  <si>
    <t>主动安全识别防控系统平台和终端应用项目</t>
  </si>
  <si>
    <t>项目建设由主动安全识别防控系统平台和终端应用两个部分组成，基于北斗、大数据的新技术革新成果，具备实时定位、主动疲劳预警、前向碰撞报警、整车安全运行监管、高级辅助驾驶（ADAS）和不良驾驶行为预警（DSM）等安全隐患进行实时提醒，切实纠正驾驶员疲劳驾驶、行车接打手机等安全隐患，提高运输车辆主动安全性能，有效降低事故发生率。</t>
  </si>
  <si>
    <t>第一季度：进一步优化和完善主动安全识别防控系统平台功能；第二季度：进行主动安全识别防控终端的应用及推广；第三季度：配备8000台主动安全防控终端设备；第四季度：继续加大投入，向市场投放8000台终端设备。</t>
  </si>
  <si>
    <t>2019-07</t>
  </si>
  <si>
    <t>2022-06</t>
  </si>
  <si>
    <t>福建省福信富通网络科技股份有限公司</t>
  </si>
  <si>
    <t>区域智慧教育平台</t>
  </si>
  <si>
    <t>自主研发区域智慧教育平台，平台软件系统包括大数据可视化分析、智能管控系统等六大模块。硬件部分通过按照基于安卓系统的智能终端等设备，采集及控制教室内多媒体、灯光、空调、环境等数据，将输入接入平台。</t>
  </si>
  <si>
    <t>第一季度：优化区域智慧教育平台的大数据可视化分析、智能管控系统等功能模块，对接各县/区教育主管部门和学校建设区域智慧教育平台，平台新接入2个县/区。第二季度：区域智慧教育平台新接入3个县/区。第三季度：区域智慧教育平台新接入4个县/区。第四季度：区域智慧教育平台新接入4个县/区。</t>
  </si>
  <si>
    <t>福建睿和科技有限公司</t>
  </si>
  <si>
    <t>广电车联网应急广播平台及终端应用项目</t>
  </si>
  <si>
    <t>拟建“广电车联网应急广播平台及终端应用”项目，主要是通联终端车主和广播电台，通过应急广播、LBS广告及开机广告等系统模块开发，在发挥广电资源优势的同时，不仅为智慧交通、智慧城市提供了数据分析和解决方案，同时也为城市应急应用提供了辅助决策。</t>
  </si>
  <si>
    <t>第一季度主要通联终端车主和广播电台创建平台。第二季度主要利用平台为智慧交通、智慧城市提供了数据分析.第三季度，使用数据研发解决方案第四季度，将完成部分广电车联网应急广播平台的建设及推广。</t>
  </si>
  <si>
    <t xml:space="preserve">
2019-09
</t>
  </si>
  <si>
    <t>2022-09</t>
  </si>
  <si>
    <t>福建车媒通网络科技有限公司</t>
  </si>
  <si>
    <t>东街街道周边改造地块安置房项目</t>
  </si>
  <si>
    <t>项目总建筑面积约17957.38平方米，计容建筑面积10188.98平方米，地下建筑面积7899.72平方米，工程结构体系为框架剪力墙结构。项目建设内容包括一栋十二层综合办公大楼、三层地下室及室外配套工程。</t>
  </si>
  <si>
    <t>第一季度：办理施工许可，场地平整，桩机进场。第二季度：完成桩基施工，开始土方开挖。第三季度：完成土方开挖，开始地下室结构施工。第四季度：地下室结构施工</t>
  </si>
  <si>
    <t>21★</t>
  </si>
  <si>
    <t>福州延安中学西校区项目</t>
  </si>
  <si>
    <t>社会事业</t>
  </si>
  <si>
    <t>项目总用地面积18187.0平方米，实际用地面积17866.7平方米，总建筑面积42988.0平方米，建设内容为初中教学综合楼、运动场、配套用房及地下停车场等</t>
  </si>
  <si>
    <t>第一季度：地下二层结构施工；第二季度：地下一层结构施工；第三季度：完成地下室施工，进入主体结构施工；第四季度：完成主体结构封顶</t>
  </si>
  <si>
    <t xml:space="preserve">
2018-10
</t>
  </si>
  <si>
    <t>福建省福州延安中学</t>
  </si>
  <si>
    <t>福州教育学院附属第一小学校园扩建项目</t>
  </si>
  <si>
    <t>建筑占地面积为2034.68 m²，建筑面积为11367.62m²（包括新建1栋体艺综合楼，建筑面积为6300.00 m²。新建地面楼梯间，建筑面积为24.7m²。新建地下室活动用房，建筑面积为600.00m²。新建地下室（不计容），建筑面积为4442.92m²）。总建筑密度为35.3%；总绿地面积3354 平方米，总绿地率为30%；总容积率为1.44。</t>
  </si>
  <si>
    <t>第一季度：桩基施工完成30%；第二季度：桩基施工完成60%；第三季度：桩基施工完成90%；第四季度：进入地下室土方挖掘及主体结构施工。</t>
  </si>
  <si>
    <t>2019-11</t>
  </si>
  <si>
    <t>福州市教育学院附属第一小学</t>
  </si>
  <si>
    <t>福州市教场小学</t>
  </si>
  <si>
    <t>建设一座6层的安置小学，总建筑面积10222平方米，地上建筑面积10000平方米，地下建筑面积222平方米。</t>
  </si>
  <si>
    <t>第一季度教学楼外墙装饰以及内部结构装修，第二季度操场以及校门施工完成，并进行单体验收。</t>
  </si>
  <si>
    <t>2020-09</t>
  </si>
  <si>
    <t>福州市中医院新病房综合大楼</t>
  </si>
  <si>
    <t>新建一座综合性病房大楼，占地约4亩，建筑面积18000平方米，地上12层，地下三层。</t>
  </si>
  <si>
    <t>第一季度是完成外脚手架拆除；第二季度基本完成单体工程；第三季度完成室外工程以及单体工程修补、设备调试、室内装修、水电接通等验收准备，验收后投入使用</t>
  </si>
  <si>
    <t>2017-06</t>
  </si>
  <si>
    <t>福州市中医院</t>
  </si>
  <si>
    <t>福建医科大学附属协和医院门诊楼、急诊楼、心血管病房楼</t>
  </si>
  <si>
    <t>项目总建筑面积46650万平方米(其中地上面积29341平方米，地下室二层，地下面积17309万平方米），新增396张床位，主要包括扩建原门诊楼，拆除原急诊科活动房新建急诊楼，拆除原广电大楼附属用房新建心血管病房楼。</t>
  </si>
  <si>
    <t>第一季度心血管楼和门诊楼主体施工，急诊地基施工；第二季度心血管楼、门诊楼及急诊楼主体结构施工；第三季度心血管及门诊楼主体结构完成，急诊楼主体施工；第四季度心血管楼、门诊楼和急诊楼开展室内装修以及开展水电、暖通、智能化安装（配合医疗设备安装）及外墙装饰。</t>
  </si>
  <si>
    <t>2018-10</t>
  </si>
  <si>
    <t>福建医科大学附属协和医院</t>
  </si>
  <si>
    <t>省老年医院综合楼项目</t>
  </si>
  <si>
    <t>拆除现有病房楼、门诊综合楼，在原址新建病房大楼，门诊综合楼等医疗业务用房，设置500张床位，门诊综合楼地下室二层，手术室和ICU净化系统工程。</t>
  </si>
  <si>
    <t>第一季度：开始地下室施工；第二季度：完成地下室施工； 第三季度：主体结构施工；  第四季度：完成主体工程建设、装修、安装工程。</t>
  </si>
  <si>
    <t>福建省老年医院</t>
  </si>
  <si>
    <t>福州市花园小学教学综合楼项目</t>
  </si>
  <si>
    <t>项目总用地面积5055平方米，总建筑面积16690.6平方米，建设内容为教学综合楼、运动场、配套用房、地下停车场、给排水管网等。</t>
  </si>
  <si>
    <t>第一季度：计划项目完成至砌体施工。第二季度：计划完成至内、外装修施工及设备安装，并开始室外总体工程。第三季度：项目完工。</t>
  </si>
  <si>
    <t xml:space="preserve">
2017-03
</t>
  </si>
  <si>
    <t xml:space="preserve">
2020-09
</t>
  </si>
  <si>
    <t>福州市花园小学</t>
  </si>
  <si>
    <t>福州市屏西小学教学综合楼项目</t>
  </si>
  <si>
    <t>项目用地面积11858.1平方米，总建筑面积20016.2平方米，建设内容为教学综合楼、运动场、配套用房、地下停车场、给排水管网、校园道路、绿化景观等。</t>
  </si>
  <si>
    <t>第一季度：主体一、二层施工。第二季度：主体三、四层施工。第三季度：主体五、六层施工及内部装修。第四季度：主体封顶、内部装修。</t>
  </si>
  <si>
    <t xml:space="preserve">
2019-03
</t>
  </si>
  <si>
    <t xml:space="preserve">
2021-05
</t>
  </si>
  <si>
    <t>福州市屏西小学</t>
  </si>
  <si>
    <t>融巨盛公馆</t>
  </si>
  <si>
    <t>旧改及保障房（含房地产）</t>
  </si>
  <si>
    <t>建设用地面积约20.83亩；住宅用地、商服（商业）用地；容积率2.4；商业建筑面积不少于3500平方米，不超过5000平方米，商业建筑沿规划路设置。</t>
  </si>
  <si>
    <t>第一季度1#、2#楼主体结构封顶，二次结构介入；第二季度3#、5#楼主体结构封顶，二次结构介入；第三季度1#、2#楼二次结构完成；第四季度3#、5#楼二次结构完成，总体工程收尾。</t>
  </si>
  <si>
    <t>福州融巨盛置业有限公司</t>
  </si>
  <si>
    <t>红墙新村旧改地块</t>
  </si>
  <si>
    <t>主要用于建设安置房，总用地面积19816平方米，总建筑面积99592.48平方米，其中地上面积71872.48平方米，拟建地下建筑面积27720平方米。主要建筑面积：99592.48平方米。</t>
  </si>
  <si>
    <t>主要进行安置房地下室结构的建设，第一季度是桩基（工程桩）施工完成；第二季度完成基坑开挖；第三季度地下室结构工程完成50%；第四季度地下室结构工程完成100%，地下室结构基本到达正负零的进度</t>
  </si>
  <si>
    <t>福州市城乡建设发展有限公司</t>
  </si>
  <si>
    <t>正祥贵里香园</t>
  </si>
  <si>
    <t>项目用地面积18529 平方米，为住宅、商服（商业）用地，总建筑面积67624 平方米。其中地上建筑面积50021平方米 ，地下建筑面积17603 平方米。共五幢住宅楼及一幢商业楼，住宅95%为安置房；商业建筑面积5500平方米，其中2000 平方米为回购房。社区综合服务基础设施建筑面积不少于600平方米，垃圾收集间一处，建筑面积15平方米；居家养老服务站150平方米。</t>
  </si>
  <si>
    <t>本年主要目标是完成住宅楼封顶及落架及主体建设，同时将初步动工建设一幢商业楼及社区综合服务基础设施建筑的基础。</t>
  </si>
  <si>
    <t>2023-12</t>
  </si>
  <si>
    <t>福建正祥广成置业发展有限公司</t>
  </si>
  <si>
    <t>阳光五一花园</t>
  </si>
  <si>
    <t>总建筑面积10943平方米，其中地上71497平方米，保障房42435平方米，商品住宅23945平方米，商业3000平方米，配套用房2100平方米，地下室车库及设备用房等37955平方米。</t>
  </si>
  <si>
    <t>完成阳光五一新城楼体主体结构封顶建设，同时进行附属设备用房的初步建设，保证本年度工程进度顺利进行。</t>
  </si>
  <si>
    <t>福州盛景阳光城房地产开发有限公司</t>
  </si>
  <si>
    <t>杨桥西路兰尾村旧屋区改造项目</t>
  </si>
  <si>
    <t>该项目总建筑面积19839平方米，计容建筑面积13349平方米，地下建筑面积6450平方米。主要建设多层住宅及商业配套用房等，配套建停车场、广场人行道、给排水、环保绿化工程等内容。</t>
  </si>
  <si>
    <t>第一季度：完成土方开挖。第二季度：地下室结构施工第三季度：完成地下室结构施工，进入上部主体结构施工。第四季度：主体结构施工。</t>
  </si>
  <si>
    <t>2019-12</t>
  </si>
  <si>
    <t>2021-05</t>
  </si>
  <si>
    <t>中建·龙庭嘉园A区</t>
  </si>
  <si>
    <t>拟建中建·龙庭嘉园A区安置型商品房及配套附属设施等，其中，计容建筑面积8309.4平方米：住宅7784.4平方米，配套及设备用房面积525平方米，不计容建筑面积2200平方米，地下车位65个。</t>
  </si>
  <si>
    <t>完成中建·龙庭嘉园A区安置型商品房的主体建设，同时初步进行配套附属设施楼体的基础设施建设。</t>
  </si>
  <si>
    <t>福州中嘉泓丰实业有限公司</t>
  </si>
  <si>
    <t>中建·龙庭嘉园B区</t>
  </si>
  <si>
    <t>拟建住宅、商业及配套附属设施，总建筑面积100197.3平方米，容积率为2.9。其中计容建筑面积69997.3平方米：住宅63449.3平方米，商业4000平方米，配套及设备用房面积2548平方米，不计容建筑面积30200平方米，根据装配式建筑要求，本项目采用装配式建造面积达35%以上。</t>
  </si>
  <si>
    <t>完成住宅楼体主体建设，同时初步进行商业及配套附属设施的基础设施建设，保证工程顺利进行完成年度目标计划。</t>
  </si>
  <si>
    <t>保利天悦花园</t>
  </si>
  <si>
    <t>总用地面积6.48万平方米，含912平方米公共绿地。总建筑面积约33.76万平方米，其中安置房约17.6万平方米，公租房0.6万平方米，拟在片区内建设幼儿园、文体活动站、社区居委会及社区居家养老服务中心等公共配套设施。</t>
  </si>
  <si>
    <t>第一季度：内部装修施工。第二季度：外立面施工。第三季度：室外施工。第四季度：竣工验收。</t>
  </si>
  <si>
    <t>2016-12</t>
  </si>
  <si>
    <t>福州中悦房地产开发有限公司</t>
  </si>
  <si>
    <t>金辉珑岳花园</t>
  </si>
  <si>
    <t>总用地面积105707平方米，总建筑面积351639平方米，其中计容建筑面积218963平方米。住宅建筑面积216042平方米，包括高层商品房104792平方米，配建住宅面积11250平方米，安置房面积100000平方米；配套面积2921平方米，地下建筑面积89531平方米。</t>
  </si>
  <si>
    <t>第一季度：屋面工程施工完成。第二季度：景观工程施工。第三季度：消防验收、单体初验及人防验收。第四季度：竣工验收。</t>
  </si>
  <si>
    <t>2017-12</t>
  </si>
  <si>
    <t>福州金辉融欣房地产开发有限公司</t>
  </si>
  <si>
    <t>万城万充新能源汽车充电桩产业开发项目</t>
  </si>
  <si>
    <t>工业科技</t>
  </si>
  <si>
    <t>运用互联网、信息化、智能化及运营服务理念，形成从充电基础设施研发、充电网络建设、电动汽车运营及后期多种增值服务为一体的产业链</t>
  </si>
  <si>
    <t>第一季度运用互联网、信息化、智能化及运营服务理念建设完善平台，第二季度继续对充电基础设施研发、充电网络建设、电动汽车运营，第三季度研发后期多种增值服务为一体的产业链，第四季度完成部分充电基础设施研发、部分充电桩安装，购进部分新能源汽车投入并使用。</t>
  </si>
  <si>
    <t>2018-08</t>
  </si>
  <si>
    <t>万城万充（福州）电动汽车运营有限责任公司</t>
  </si>
  <si>
    <t>三坊七巷·文华酒店</t>
  </si>
  <si>
    <t>原高院地块土地面积为13452平方米，总计容建筑面积为11696.76平方米。AB地块土地面积为2969平方米，总计容建筑面积为3537平方米。光禄坊北侧原高院地块设计为高端园林式温泉酒店，酒店共三层楼，屋脊总高不超过9米，客房数为65间，停车位共210个。建设规划包括大堂、大堂吧、理学大讲堂、酒店客房、酒店园林等。光禄坊南侧的A.B地块现状为已建成商业建筑，以餐饮经营为主。项目设计为精品餐饮区。主要建筑物面积：16421平方米，新增生产能力（或使用功能）：酒店设有客房数65间。</t>
  </si>
  <si>
    <t>计划新开工</t>
  </si>
  <si>
    <t>第一季度：办理施工许可证。第二季度：完成施工许可证办理并进行进场准备。第三季度：完成土方项目建设。第四季度：完成基础建设</t>
  </si>
  <si>
    <t>福州坊巷酒店有限公司</t>
  </si>
  <si>
    <t>40★</t>
  </si>
  <si>
    <t>兴业银行（集团）福州营运中心</t>
  </si>
  <si>
    <t>新建业务运营主楼和综合裙楼，包括营业厅、运营管理场地和附属设施等。建筑面积143600平方米。</t>
  </si>
  <si>
    <t>第一季度：进行主体施工图设计；第二季度：完成主体施工图设计、施工图审查；第三季度：进行总承包招标；第四季度：工程开工，进行土方、桩基、围护结构施工</t>
  </si>
  <si>
    <t>2024-12</t>
  </si>
  <si>
    <t>福州温泉大饭店有限公司</t>
  </si>
  <si>
    <t>玺悦居</t>
  </si>
  <si>
    <t xml:space="preserve">两栋楼，楼高9米（二层，局部三层），占地2371平方米，总建筑面积6425平方米，地上建筑面积3225平方米，地下建筑面积3500平方米。 </t>
  </si>
  <si>
    <t>第一季度办理土地移交手续；第二季度办理地块内涉及文物等有关审批手续；第三季度进行开工前期准备工作；第四季度施工进场准备，桩基施工配合桩基检测。</t>
  </si>
  <si>
    <t>福建省侨城新玺建设有限公司</t>
  </si>
  <si>
    <t>福州软件园D区软件信息产业基地</t>
  </si>
  <si>
    <t>拟规划用地面积157亩，总建筑面积14.4万平方米，容积率1.1，计容建筑面积约11.7万平方米（其中保留建筑面积约2.0万平方米，新建建筑面积约9.7万平方米），不计容地下停车建筑面积约2.7万平方米，建筑限高20米，建筑密度28%，绿地率30%。</t>
  </si>
  <si>
    <t>第一季度：软件园D区房屋拆除等工作；第二季度：项目总平方案设计等工作，并报市资源规划局进行总平方案变更及控规论证调整工作；第三季度：施工、监理等单位招投标等前期准备工作；第四季度：地下室桩基施工。</t>
  </si>
  <si>
    <t>福州市鼓楼区建设投资管理中心</t>
  </si>
  <si>
    <t>福昕互联PDF可控文档协同平台</t>
  </si>
  <si>
    <t>本项目通过认证为福昕互联PDF，将全球范围内的文档互联起来，实现文档与文档、文档与人、文档与系统之间的互联，真正实现对文档的全流程的安全管理，为全球5.5亿用户顺畅使用互联PDF功能提供支撑。</t>
  </si>
  <si>
    <t>第一季度：打造融合PDF和OFD为一体的互联版式可控文档。第二季度：完成可控文档相关控件功能，并进行整合实验。第三季度：开发互联OFD套件，推进开发追踪互联文档的动态分发历史，对分发的互联文档进行有效、安全、远距离的操控保护。 第四季度：实现对文档的全流程的安全管理。</t>
  </si>
  <si>
    <t>2020-01</t>
  </si>
  <si>
    <t>福建福昕软件开发股份有限公司</t>
  </si>
  <si>
    <t>福州市鼓楼第二中心小学教学综合楼项目</t>
  </si>
  <si>
    <t>项目选址面积1516平方米，其中建筑用地1162.2平方米。建设1幢教学综合楼，总建筑面积7000平方米。该项目含主体结构、装修、附属工程、给排水管网、强弱电管网、校园道路、绿化景观等。</t>
  </si>
  <si>
    <t>第一季度：项目进行施工单位、监理单位招投标。第二季度：计划项目开工，施工单位、监理单位进场，并完成项目临时设施搭设。第三季度：计划完成桩基施工。第四季度：计划完成至主体结构三层并兼顾部分水电施工。</t>
  </si>
  <si>
    <t xml:space="preserve">
2020-06
</t>
  </si>
  <si>
    <t>福州市鼓楼第二中心小学</t>
  </si>
  <si>
    <t>福州市小柳小学</t>
  </si>
  <si>
    <t>该项目规划24班，容纳1080人，用地面积5806平方米，新建一栋地上6层、局部3-5层、地下1层的教学楼，总建筑面积12070平方米，其中地上建筑面积6967平方米、架空层建筑面积1557平方米、地下建筑面积3546平方米。附属工程有围墙、升旗台、门卫、田径场、给排水管网、强弱电管网、校园道路、绿化景观等。</t>
  </si>
  <si>
    <t>第一季度：进行开工前期准备工作；第二季度：进行桩基施工；第三季度：完成桩基施工，进行地下室开挖；第四季度：完成地下室开挖，进行地下室结构施工</t>
  </si>
  <si>
    <t xml:space="preserve">
2021-12
</t>
  </si>
  <si>
    <t>古乐路幼儿园</t>
  </si>
  <si>
    <t>幼儿园规划建设9个班，容纳270人，用地面积3615平方米，总建筑面积4136平方米，其中地上建筑面积3615平方米、地下建筑面积518平方米，以及强弱电管网、给排水管网、广场道路、绿化景观等附属工程。</t>
  </si>
  <si>
    <t>第一季度：主要进行项目前期准备工作。第二季度：做好前期准备工作并进场施工。第三季度：进行地下一层主体建设。第四季度：进行地上一层主体施工。</t>
  </si>
  <si>
    <t>福建省福州市延安中学</t>
  </si>
  <si>
    <t>闽江学院附中综合楼和体艺校</t>
  </si>
  <si>
    <t>新建综合教学楼、体育馆等。总建筑面积18454平方米，建设包括土建安装、给排水、电气照明、弱电暖通等。</t>
  </si>
  <si>
    <t>第一季度：进行总评批复，第二季度在：完成总评批复同时联合设计院讨论内控具体化，第三季度：完成内控具体化批复同时进行招投标。第四季度：完成招投标，争取开工。</t>
  </si>
  <si>
    <t>闽江学院附中</t>
  </si>
  <si>
    <t>冶山文化公园二期</t>
  </si>
  <si>
    <t>选址面积约16.3亩，征收房屋面积约3.2万平方米，户数317户。</t>
  </si>
  <si>
    <t>第一季度：完成征收房屋面积约3.2万平方米，共317户的封房工作；第二季度：施工方进场，开始施工，完成博物馆、 唐代马球场考古遗址、欧冶亭、“无诸开疆”浮雕景墙等项目建设：第三季度：博物馆、遗址、庭院验收。</t>
  </si>
  <si>
    <t>2020-06</t>
  </si>
  <si>
    <t>鼓楼区建设投资管理中心</t>
  </si>
  <si>
    <t>中国科学院大学福建学院学生公寓楼及专家楼</t>
  </si>
  <si>
    <t>总建筑面积约5.6万平方米，其中学生公寓楼建筑面积30200平方米（含地下室面积2500平方米），专家楼建筑面积25800平方米（含地下室面积2300平方米）</t>
  </si>
  <si>
    <t>第一季度：桩基施工及土方开挖；第二季度：土方开挖及地下室结构建设；第三季度：地下室结构建设；第四季度：土体结构出正负零</t>
  </si>
  <si>
    <t>2020-02</t>
  </si>
  <si>
    <t>福建物质结构研究所</t>
  </si>
  <si>
    <t>乐业大厦</t>
  </si>
  <si>
    <t>房建项目：项目用地面积4104平米，建筑容积率为2.9，总建筑面积19901.6平方米，其中，地上总建筑面积11901.6平方米，地下总建筑面积8000平方米。</t>
  </si>
  <si>
    <t>完成项目前期准备工作，同时进场施工，年底预计将完成桩基工程施工，将加快进度，争取进入下一步施工建设。</t>
  </si>
  <si>
    <t xml:space="preserve"> 福州市城投建筑有限公司</t>
  </si>
  <si>
    <t>花满庭</t>
  </si>
  <si>
    <t>建设用地面积14.95亩，容积率2.9，用地功能为住宅、商服，可建计容建筑面积约2.89万平方米。</t>
  </si>
  <si>
    <t>第一季度：办理相关前期手续。第二季度：做好开工前的场地清理，做好开工前期准备工作。第三季度：办理施工许可证。第四季度：开始地下室施工</t>
  </si>
  <si>
    <t>福州融侨合众房地产开发有限公司</t>
  </si>
  <si>
    <t>陆庄河沿线及柳桥危旧改B地块安置房项目</t>
  </si>
  <si>
    <t>该地块用地面积4508.5平方米，容积率2.77，拟建1幢商务办公楼，总建筑面积拟建12585.80平方米，其中商务办公面积拟建12265.58平方米，地下室拟建2层，面积6097.92平方米，机动车停车位127个，配套设施用房及室外配套工程。</t>
  </si>
  <si>
    <t>第一季度：办理项目供地手续；第二季度：办理项目可研批复、用地规划许可、总平方案设计、审查；第三季度：施工图设计、审查、控制价编制及审核；第四季度：施工、监理招标、办妥施工许可进场施工。</t>
  </si>
  <si>
    <t xml:space="preserve"> 2020-12</t>
  </si>
  <si>
    <t xml:space="preserve"> 2022-12</t>
  </si>
  <si>
    <t>西郊坊下南地块旧屋区改造项目</t>
  </si>
  <si>
    <t>项目总建筑面积约11999.18平方米，地块一用地面积为4677平方米（7.01亩），建筑面积约2949.38平方米，其中计容面积为6540平方米。地块二用地面积为2567平方米（3.85亩），建筑面积约为2509.8平方米。</t>
  </si>
  <si>
    <t>第一季度：办理施工许可，场地平整，桩机进场。第二季度：完成桩基施工，开始土方开挖。第三季度：完成土方开挖，进行地下室结构施工。第四季度：完成地下室结构施工，进入上部主体结构施工。</t>
  </si>
  <si>
    <t>正祥西江月</t>
  </si>
  <si>
    <t>建设用地面积30.27亩，容积率2.0，用地功能为商业商务居住混合用地，可建计容建筑面积约4.04万平方米。</t>
  </si>
  <si>
    <t>第一季度开工前期准备工作，第二季度进场场地平整及桩基施工，第三季度桩基施工及土方开挖，第四季度地下室结构及支护桩施工</t>
  </si>
  <si>
    <t>2025-01</t>
  </si>
  <si>
    <t>福建辰建置业发展有限公司</t>
  </si>
  <si>
    <t>群升·左海悦</t>
  </si>
  <si>
    <t>拟建2栋，一栋安置型商品房含群房商业，一栋安置型商品房与商品房，土地面积8611平方米，计容建筑面积为14763.42平方米，总建筑面积为25505.64平方米。</t>
  </si>
  <si>
    <t>第一季度：材料申报进场前准备；第二季度土方开挖及桩基施工；第三季度地下室施工；第四季度进行主体结构施工，计划至7-11层</t>
  </si>
  <si>
    <t>2023-10</t>
  </si>
  <si>
    <t>福建群升实业有限公司</t>
  </si>
  <si>
    <t>冠坤柒号院</t>
  </si>
  <si>
    <t>1、北侧地块土地面积2702平方米，建筑总面积4253平方米，拟建设两幢住宅。2、南侧地块土地面积4276平方米，建筑总面积4276平方米，拟配建一所幼儿园。</t>
  </si>
  <si>
    <t>第一季度、第二季度：材料申报进场前准备；第三季度：桩基施工及土方开挖；第四季度基础土方回填，上部住宅楼结构施工至二层。</t>
  </si>
  <si>
    <t>福州乐坤房地产开发有限公司</t>
  </si>
  <si>
    <t>白马路沿线西侧旧改项目(柳河路以北)地块二</t>
  </si>
  <si>
    <t>建设用地面积18.16亩，容积率1.67，用地功能为住宅、商服，分三个地块建设，总建筑面积约27595平方米。</t>
  </si>
  <si>
    <t>第一季度：准备项目备案材料。第二季度：对设计方案继续完善修改。第三季度：前期准备。第四季度：进场地下室施工。</t>
  </si>
  <si>
    <t>福州海尚新玺建设发展有限公司</t>
  </si>
  <si>
    <t>白马映书台</t>
  </si>
  <si>
    <t>建设用地面积19.58亩，容积率2.39，用地功能为住宅、商服 ，可建计容建筑面积约3.12万平方米。</t>
  </si>
  <si>
    <t>第一季度：前期准备。第二季度：准备进场施工。第三季度：完成基础工程的建设。第四季度：完成地下室结构的基础建设。</t>
  </si>
  <si>
    <t>福州首开纵成置业有限公司</t>
  </si>
  <si>
    <t>鼓屏路86号旧屋区改造</t>
  </si>
  <si>
    <t>选址面积约17亩，征收房屋面积约2.23万平方米，户数43户。</t>
  </si>
  <si>
    <t>第一季度：征迁前期准备工作；第二季度：征迁宣传动员工作；第三季度：完成征迁30%；第四季度：完成征迁50%</t>
  </si>
  <si>
    <t>鼓屏路人民日报印务中心及周边旧改项目</t>
  </si>
  <si>
    <t>选址面积约23.51亩，征收房屋面积约3.3万平方米，户数143户。</t>
  </si>
  <si>
    <t>第一季度：办理房屋征收许可手续，第二季度：进场宣传动员工作；第三季度：完成征迁50%；第四季度：完成征迁。</t>
  </si>
  <si>
    <t>福州市土地发展中心</t>
  </si>
  <si>
    <t>61★</t>
  </si>
  <si>
    <t>福州软件园数字经济产业创新中心项目</t>
  </si>
  <si>
    <t>创新型产业用房总建筑面积50000平方米；设计、研究中心、实验室用房面积25573.92平方米；公共服务、市政公用设施用房面积1000平方米；配套服务用房面积12077平方米；地下室停车及设备用房面积10827平方米。</t>
  </si>
  <si>
    <t>第一季度：施工设计审查。第二季度：开始进行地下桩基铺设工作。第三季度：完成部分改造围护桩及工程桩施工。第四季度：完成桩基铺设</t>
  </si>
  <si>
    <t>福州软件园产业基地开发有限公司</t>
  </si>
  <si>
    <t>红墙幼儿园</t>
  </si>
  <si>
    <t>红墙幼儿园规划办学规模12个班，学生人数 360 人。用地面积 5621平方米，总建筑面积 5796 平方米，其中地上建筑面积 5396 平方米，地下建筑面积 400 平方米。拟建一栋地上三层，地下一层的综合楼，以及强弱电管网、给排水管网、围墙道路、绿化景观等附属工程。该项目建筑占地面积 1967 平方米，建筑密度 35%，容积率 0.96，绿地率 30%，绿地面积 1686 平方米，建筑高度12米</t>
  </si>
  <si>
    <t>预备</t>
  </si>
  <si>
    <t>第一季度，进行防控疫情，第二季度，寻找合作对象，第三季度，意向与省总工会谈合作，第四季度，前期手续办理。</t>
  </si>
  <si>
    <t>福建省工会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</si>
</sst>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_ ;_ \¥* \-#,##0_ ;_ \¥* &quot;-&quot;_ ;_ @_ "/>
    <numFmt numFmtId="178" formatCode="0_ "/>
  </numFmts>
  <fonts count="57">
    <font>
      <sz val="11"/>
      <color rgb="FF000000"/>
      <name val="宋体"/>
      <family val="0"/>
    </font>
    <font>
      <sz val="11"/>
      <name val="宋体"/>
      <family val="0"/>
    </font>
    <font>
      <b/>
      <sz val="20"/>
      <color indexed="8"/>
      <name val="宋体"/>
      <family val="0"/>
    </font>
    <font>
      <b/>
      <sz val="11.5"/>
      <color indexed="8"/>
      <name val="宋体"/>
      <family val="0"/>
    </font>
    <font>
      <sz val="10"/>
      <color indexed="8"/>
      <name val="宋体"/>
      <family val="0"/>
    </font>
    <font>
      <u val="single"/>
      <sz val="10"/>
      <color indexed="8"/>
      <name val="宋体"/>
      <family val="0"/>
    </font>
    <font>
      <b/>
      <sz val="10"/>
      <color indexed="8"/>
      <name val="宋体"/>
      <family val="0"/>
    </font>
    <font>
      <b/>
      <sz val="11"/>
      <color indexed="54"/>
      <name val="宋体"/>
      <family val="0"/>
    </font>
    <font>
      <b/>
      <sz val="18"/>
      <color indexed="54"/>
      <name val="宋体"/>
      <family val="0"/>
    </font>
    <font>
      <b/>
      <sz val="13"/>
      <color indexed="54"/>
      <name val="宋体"/>
      <family val="0"/>
    </font>
    <font>
      <u val="single"/>
      <sz val="11"/>
      <color indexed="20"/>
      <name val="宋体"/>
      <family val="0"/>
    </font>
    <font>
      <sz val="11"/>
      <color indexed="8"/>
      <name val="宋体"/>
      <family val="0"/>
    </font>
    <font>
      <sz val="11"/>
      <color indexed="10"/>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b/>
      <sz val="11"/>
      <color indexed="8"/>
      <name val="宋体"/>
      <family val="0"/>
    </font>
    <font>
      <sz val="12"/>
      <name val="宋体"/>
      <family val="0"/>
    </font>
    <font>
      <i/>
      <sz val="11"/>
      <color indexed="23"/>
      <name val="宋体"/>
      <family val="0"/>
    </font>
    <font>
      <b/>
      <sz val="15"/>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2"/>
      <color indexed="8"/>
      <name val="宋体"/>
      <family val="0"/>
    </font>
    <font>
      <sz val="10"/>
      <color indexed="8"/>
      <name val="Helv"/>
      <family val="2"/>
    </font>
    <font>
      <sz val="9"/>
      <name val="宋体"/>
      <family val="0"/>
    </font>
    <font>
      <sz val="11"/>
      <color rgb="FF3F3F76"/>
      <name val="宋体"/>
      <family val="0"/>
    </font>
    <font>
      <sz val="11"/>
      <color rgb="FF9C0006"/>
      <name val="宋体"/>
      <family val="0"/>
    </font>
    <font>
      <sz val="11"/>
      <color rgb="FFFFFFFF"/>
      <name val="宋体"/>
      <family val="0"/>
    </font>
    <font>
      <u val="single"/>
      <sz val="11"/>
      <color rgb="FF0000FF"/>
      <name val="宋体"/>
      <family val="0"/>
    </font>
    <font>
      <u val="single"/>
      <sz val="11"/>
      <color rgb="FF800080"/>
      <name val="宋体"/>
      <family val="0"/>
    </font>
    <font>
      <b/>
      <sz val="11"/>
      <color rgb="FF44546A"/>
      <name val="宋体"/>
      <family val="0"/>
    </font>
    <font>
      <sz val="11"/>
      <color rgb="FFFF0000"/>
      <name val="宋体"/>
      <family val="0"/>
    </font>
    <font>
      <b/>
      <sz val="18"/>
      <color rgb="FF44546A"/>
      <name val="宋体"/>
      <family val="0"/>
    </font>
    <font>
      <i/>
      <sz val="11"/>
      <color rgb="FF7F7F7F"/>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0"/>
      <color rgb="FF000000"/>
      <name val="Helv"/>
      <family val="2"/>
    </font>
    <font>
      <sz val="12"/>
      <color rgb="FF000000"/>
      <name val="宋体"/>
      <family val="0"/>
    </font>
    <font>
      <b/>
      <sz val="20"/>
      <color rgb="FF000000"/>
      <name val="宋体"/>
      <family val="0"/>
    </font>
    <font>
      <b/>
      <sz val="11.5"/>
      <color rgb="FF000000"/>
      <name val="宋体"/>
      <family val="0"/>
    </font>
    <font>
      <sz val="10"/>
      <color theme="1"/>
      <name val="宋体"/>
      <family val="0"/>
    </font>
    <font>
      <u val="single"/>
      <sz val="10"/>
      <color theme="1"/>
      <name val="宋体"/>
      <family val="0"/>
    </font>
    <font>
      <b/>
      <sz val="10"/>
      <color rgb="FF000000"/>
      <name val="宋体"/>
      <family val="0"/>
    </font>
    <font>
      <sz val="10"/>
      <color rgb="FF000000"/>
      <name val="宋体"/>
      <family val="0"/>
    </font>
    <font>
      <b/>
      <sz val="8"/>
      <name val="宋体"/>
      <family val="2"/>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
      <left/>
      <right style="medium">
        <color rgb="FF000000"/>
      </right>
      <top style="medium">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top style="medium">
        <color rgb="FF000000"/>
      </top>
      <bottom style="medium">
        <color rgb="FF000000"/>
      </bottom>
    </border>
    <border>
      <left/>
      <right/>
      <top/>
      <bottom style="medium">
        <color rgb="FF000000"/>
      </bottom>
    </border>
  </borders>
  <cellStyleXfs count="68">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6" fontId="0" fillId="0" borderId="0" applyFont="0" applyFill="0" applyBorder="0" applyAlignment="0" applyProtection="0"/>
    <xf numFmtId="0" fontId="1" fillId="0" borderId="0">
      <alignment/>
      <protection locked="0"/>
    </xf>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8"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11" fillId="0" borderId="0" applyBorder="0">
      <alignment/>
      <protection locked="0"/>
    </xf>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12" borderId="0" applyNumberFormat="0" applyBorder="0" applyAlignment="0" applyProtection="0"/>
    <xf numFmtId="0" fontId="3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2" fillId="26" borderId="0" applyNumberFormat="0" applyBorder="0" applyAlignment="0" applyProtection="0"/>
    <xf numFmtId="0" fontId="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32" fillId="31" borderId="0" applyNumberFormat="0" applyBorder="0" applyAlignment="0" applyProtection="0"/>
    <xf numFmtId="0" fontId="48" fillId="0" borderId="0">
      <alignment/>
      <protection/>
    </xf>
    <xf numFmtId="0" fontId="49" fillId="0" borderId="0">
      <alignment/>
      <protection/>
    </xf>
  </cellStyleXfs>
  <cellXfs count="31">
    <xf numFmtId="0" fontId="0" fillId="0" borderId="0" xfId="0" applyAlignment="1">
      <alignment vertical="center"/>
    </xf>
    <xf numFmtId="0" fontId="0" fillId="32" borderId="0" xfId="0" applyFill="1" applyAlignment="1">
      <alignment vertical="center"/>
    </xf>
    <xf numFmtId="0" fontId="0" fillId="32" borderId="0" xfId="0" applyFill="1" applyAlignment="1">
      <alignment horizontal="center" vertical="center"/>
    </xf>
    <xf numFmtId="0" fontId="50" fillId="32" borderId="0" xfId="0" applyFont="1" applyFill="1" applyAlignment="1">
      <alignment horizontal="center" vertical="center" wrapText="1"/>
    </xf>
    <xf numFmtId="0" fontId="51" fillId="32" borderId="9" xfId="0" applyFont="1" applyFill="1" applyBorder="1" applyAlignment="1">
      <alignment horizontal="center" vertical="center" wrapText="1"/>
    </xf>
    <xf numFmtId="0" fontId="51" fillId="32" borderId="9" xfId="0" applyFont="1" applyFill="1" applyBorder="1" applyAlignment="1">
      <alignment horizontal="center" vertical="center" wrapText="1"/>
    </xf>
    <xf numFmtId="0" fontId="51" fillId="32" borderId="9" xfId="0" applyFont="1" applyFill="1" applyBorder="1" applyAlignment="1">
      <alignment horizontal="center" vertical="center" wrapText="1"/>
    </xf>
    <xf numFmtId="0" fontId="51" fillId="32" borderId="9" xfId="0" applyFont="1" applyFill="1" applyBorder="1" applyAlignment="1">
      <alignment horizontal="center" vertical="center" wrapText="1"/>
    </xf>
    <xf numFmtId="0" fontId="52" fillId="32" borderId="9" xfId="0" applyFont="1" applyFill="1" applyBorder="1" applyAlignment="1">
      <alignment horizontal="center" vertical="center" wrapText="1"/>
    </xf>
    <xf numFmtId="0" fontId="52" fillId="32" borderId="9" xfId="0" applyFont="1" applyFill="1" applyBorder="1" applyAlignment="1">
      <alignment horizontal="left" vertical="center" wrapText="1"/>
    </xf>
    <xf numFmtId="178" fontId="52" fillId="32" borderId="9" xfId="0" applyNumberFormat="1" applyFont="1" applyFill="1" applyBorder="1" applyAlignment="1">
      <alignment horizontal="center" vertical="center" wrapText="1"/>
    </xf>
    <xf numFmtId="0" fontId="52" fillId="32" borderId="9" xfId="43" applyFont="1" applyFill="1" applyBorder="1" applyAlignment="1" applyProtection="1">
      <alignment horizontal="center" vertical="center" wrapText="1"/>
      <protection/>
    </xf>
    <xf numFmtId="0" fontId="52" fillId="32" borderId="9" xfId="0" applyNumberFormat="1" applyFont="1" applyFill="1" applyBorder="1" applyAlignment="1">
      <alignment horizontal="center" vertical="center" wrapText="1"/>
    </xf>
    <xf numFmtId="0" fontId="53" fillId="32" borderId="9" xfId="0" applyFont="1" applyFill="1" applyBorder="1" applyAlignment="1">
      <alignment horizontal="center" vertical="center" wrapText="1"/>
    </xf>
    <xf numFmtId="178" fontId="52" fillId="32" borderId="9" xfId="0" applyNumberFormat="1" applyFont="1" applyFill="1" applyBorder="1" applyAlignment="1">
      <alignment horizontal="left" vertical="center" wrapText="1"/>
    </xf>
    <xf numFmtId="49" fontId="52" fillId="32" borderId="9" xfId="0" applyNumberFormat="1" applyFont="1" applyFill="1" applyBorder="1" applyAlignment="1">
      <alignment horizontal="left" vertical="center" wrapText="1"/>
    </xf>
    <xf numFmtId="49" fontId="52" fillId="32" borderId="9" xfId="0" applyNumberFormat="1" applyFont="1" applyFill="1" applyBorder="1" applyAlignment="1">
      <alignment horizontal="center" vertical="center" wrapText="1"/>
    </xf>
    <xf numFmtId="49" fontId="52" fillId="33" borderId="9" xfId="0" applyNumberFormat="1" applyFont="1" applyFill="1" applyBorder="1" applyAlignment="1">
      <alignment horizontal="center" vertical="center" wrapText="1"/>
    </xf>
    <xf numFmtId="0" fontId="50" fillId="32" borderId="0" xfId="0" applyFont="1" applyFill="1" applyAlignment="1">
      <alignment horizontal="center" vertical="center" wrapText="1"/>
    </xf>
    <xf numFmtId="0" fontId="51" fillId="32" borderId="10" xfId="0" applyFont="1" applyFill="1" applyBorder="1" applyAlignment="1">
      <alignment horizontal="center" vertical="center" wrapText="1"/>
    </xf>
    <xf numFmtId="0" fontId="51" fillId="32" borderId="11" xfId="0" applyFont="1" applyFill="1" applyBorder="1" applyAlignment="1">
      <alignment horizontal="center" vertical="center" wrapText="1"/>
    </xf>
    <xf numFmtId="0" fontId="51" fillId="32" borderId="12" xfId="0" applyFont="1" applyFill="1" applyBorder="1" applyAlignment="1">
      <alignment horizontal="center" vertical="center" wrapText="1"/>
    </xf>
    <xf numFmtId="0" fontId="54" fillId="32" borderId="13" xfId="0" applyFont="1" applyFill="1" applyBorder="1" applyAlignment="1">
      <alignment horizontal="center" vertical="center" wrapText="1"/>
    </xf>
    <xf numFmtId="0" fontId="0" fillId="32" borderId="13" xfId="0" applyFill="1" applyBorder="1" applyAlignment="1">
      <alignment vertical="center"/>
    </xf>
    <xf numFmtId="0" fontId="51" fillId="32" borderId="13" xfId="0" applyFont="1" applyFill="1" applyBorder="1" applyAlignment="1">
      <alignment horizontal="center" vertical="center" wrapText="1"/>
    </xf>
    <xf numFmtId="0" fontId="55" fillId="32" borderId="13" xfId="0" applyFont="1" applyFill="1" applyBorder="1" applyAlignment="1">
      <alignment horizontal="center" vertical="center" wrapText="1"/>
    </xf>
    <xf numFmtId="0" fontId="55" fillId="32" borderId="13" xfId="0" applyFont="1" applyFill="1" applyBorder="1" applyAlignment="1">
      <alignment horizontal="left" vertical="center" wrapText="1"/>
    </xf>
    <xf numFmtId="0" fontId="51" fillId="32" borderId="14" xfId="0" applyFont="1" applyFill="1" applyBorder="1" applyAlignment="1">
      <alignment horizontal="center" vertical="center" wrapText="1"/>
    </xf>
    <xf numFmtId="17" fontId="55" fillId="32" borderId="13" xfId="0" applyNumberFormat="1" applyFont="1" applyFill="1" applyBorder="1" applyAlignment="1">
      <alignment horizontal="center" vertical="center" wrapText="1"/>
    </xf>
    <xf numFmtId="0" fontId="55" fillId="32" borderId="15" xfId="0" applyFont="1" applyFill="1" applyBorder="1" applyAlignment="1">
      <alignment horizontal="center" vertical="center" wrapText="1"/>
    </xf>
    <xf numFmtId="49" fontId="4" fillId="33" borderId="9" xfId="0" applyNumberFormat="1"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常规 66 6"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常规 10 3 6 2 3"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鼓楼区2013年“五大战役”重点项目表（初稿1）" xfId="66"/>
    <cellStyle name="常规 18" xfId="67"/>
  </cellStyles>
  <dxfs count="2">
    <dxf>
      <fill>
        <patternFill patternType="solid">
          <fgColor indexed="65"/>
          <bgColor rgb="FF339966"/>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K64159"/>
  <sheetViews>
    <sheetView tabSelected="1" zoomScaleSheetLayoutView="100" workbookViewId="0" topLeftCell="A1">
      <selection activeCell="H5" sqref="H5:H66"/>
    </sheetView>
  </sheetViews>
  <sheetFormatPr defaultColWidth="9.00390625" defaultRowHeight="13.5"/>
  <cols>
    <col min="1" max="1" width="6.00390625" style="1" customWidth="1"/>
    <col min="2" max="2" width="15.875" style="1" customWidth="1"/>
    <col min="3" max="3" width="7.25390625" style="1" customWidth="1"/>
    <col min="4" max="4" width="31.50390625" style="1" customWidth="1"/>
    <col min="5" max="5" width="7.25390625" style="1" customWidth="1"/>
    <col min="6" max="6" width="9.75390625" style="1" customWidth="1"/>
    <col min="7" max="7" width="10.875" style="1" customWidth="1"/>
    <col min="8" max="8" width="56.375" style="1" customWidth="1"/>
    <col min="9" max="10" width="9.875" style="1" customWidth="1"/>
    <col min="11" max="11" width="16.25390625" style="2" customWidth="1"/>
    <col min="12" max="240" width="9.00390625" style="1" customWidth="1"/>
    <col min="242" max="16384" width="9.00390625" style="1" customWidth="1"/>
  </cols>
  <sheetData>
    <row r="1" spans="1:11" ht="26.25" customHeight="1">
      <c r="A1" s="3" t="s">
        <v>0</v>
      </c>
      <c r="B1" s="3"/>
      <c r="C1" s="3"/>
      <c r="D1" s="3"/>
      <c r="E1" s="3"/>
      <c r="F1" s="3"/>
      <c r="G1" s="3"/>
      <c r="H1" s="3"/>
      <c r="I1" s="3"/>
      <c r="J1" s="3"/>
      <c r="K1" s="3"/>
    </row>
    <row r="2" spans="1:11" ht="14.25" customHeight="1">
      <c r="A2" s="4" t="s">
        <v>1</v>
      </c>
      <c r="B2" s="5" t="s">
        <v>2</v>
      </c>
      <c r="C2" s="4" t="s">
        <v>3</v>
      </c>
      <c r="D2" s="5" t="s">
        <v>4</v>
      </c>
      <c r="E2" s="4" t="s">
        <v>5</v>
      </c>
      <c r="F2" s="6" t="s">
        <v>6</v>
      </c>
      <c r="G2" s="7" t="s">
        <v>7</v>
      </c>
      <c r="H2" s="7" t="s">
        <v>8</v>
      </c>
      <c r="I2" s="6" t="s">
        <v>9</v>
      </c>
      <c r="J2" s="6" t="s">
        <v>10</v>
      </c>
      <c r="K2" s="6" t="s">
        <v>11</v>
      </c>
    </row>
    <row r="3" spans="1:11" ht="14.25" customHeight="1">
      <c r="A3" s="4"/>
      <c r="B3" s="5"/>
      <c r="C3" s="4"/>
      <c r="D3" s="5"/>
      <c r="E3" s="4"/>
      <c r="F3" s="6"/>
      <c r="G3" s="7"/>
      <c r="H3" s="7"/>
      <c r="I3" s="6"/>
      <c r="J3" s="6"/>
      <c r="K3" s="6"/>
    </row>
    <row r="4" spans="1:11" ht="18" customHeight="1">
      <c r="A4" s="4"/>
      <c r="B4" s="5"/>
      <c r="C4" s="4"/>
      <c r="D4" s="5"/>
      <c r="E4" s="4"/>
      <c r="F4" s="6"/>
      <c r="G4" s="7"/>
      <c r="H4" s="7"/>
      <c r="I4" s="6"/>
      <c r="J4" s="6"/>
      <c r="K4" s="6"/>
    </row>
    <row r="5" spans="1:11" ht="66.75" customHeight="1">
      <c r="A5" s="8">
        <v>1</v>
      </c>
      <c r="B5" s="8" t="s">
        <v>12</v>
      </c>
      <c r="C5" s="8" t="s">
        <v>13</v>
      </c>
      <c r="D5" s="9" t="s">
        <v>14</v>
      </c>
      <c r="E5" s="8" t="s">
        <v>15</v>
      </c>
      <c r="F5" s="10">
        <v>700000</v>
      </c>
      <c r="G5" s="8">
        <v>41332</v>
      </c>
      <c r="H5" s="9" t="s">
        <v>16</v>
      </c>
      <c r="I5" s="16" t="s">
        <v>17</v>
      </c>
      <c r="J5" s="16" t="s">
        <v>18</v>
      </c>
      <c r="K5" s="8" t="s">
        <v>19</v>
      </c>
    </row>
    <row r="6" spans="1:11" ht="66" customHeight="1">
      <c r="A6" s="8">
        <v>2</v>
      </c>
      <c r="B6" s="8" t="s">
        <v>20</v>
      </c>
      <c r="C6" s="8" t="s">
        <v>13</v>
      </c>
      <c r="D6" s="9" t="s">
        <v>21</v>
      </c>
      <c r="E6" s="8" t="s">
        <v>15</v>
      </c>
      <c r="F6" s="10">
        <v>100000</v>
      </c>
      <c r="G6" s="8">
        <v>48000</v>
      </c>
      <c r="H6" s="9" t="s">
        <v>22</v>
      </c>
      <c r="I6" s="16" t="s">
        <v>23</v>
      </c>
      <c r="J6" s="16" t="s">
        <v>24</v>
      </c>
      <c r="K6" s="8" t="s">
        <v>25</v>
      </c>
    </row>
    <row r="7" spans="1:11" ht="66" customHeight="1">
      <c r="A7" s="8">
        <v>3</v>
      </c>
      <c r="B7" s="8" t="s">
        <v>26</v>
      </c>
      <c r="C7" s="8" t="s">
        <v>13</v>
      </c>
      <c r="D7" s="9" t="s">
        <v>27</v>
      </c>
      <c r="E7" s="8" t="s">
        <v>15</v>
      </c>
      <c r="F7" s="10">
        <v>100000</v>
      </c>
      <c r="G7" s="8">
        <v>10000</v>
      </c>
      <c r="H7" s="9" t="s">
        <v>28</v>
      </c>
      <c r="I7" s="16" t="s">
        <v>29</v>
      </c>
      <c r="J7" s="16" t="s">
        <v>24</v>
      </c>
      <c r="K7" s="8" t="s">
        <v>30</v>
      </c>
    </row>
    <row r="8" spans="1:11" ht="87.75" customHeight="1">
      <c r="A8" s="8">
        <v>4</v>
      </c>
      <c r="B8" s="8" t="s">
        <v>31</v>
      </c>
      <c r="C8" s="8" t="s">
        <v>13</v>
      </c>
      <c r="D8" s="9" t="s">
        <v>32</v>
      </c>
      <c r="E8" s="8" t="s">
        <v>15</v>
      </c>
      <c r="F8" s="10">
        <v>470000</v>
      </c>
      <c r="G8" s="8">
        <v>182500</v>
      </c>
      <c r="H8" s="9" t="s">
        <v>33</v>
      </c>
      <c r="I8" s="16" t="s">
        <v>23</v>
      </c>
      <c r="J8" s="16" t="s">
        <v>34</v>
      </c>
      <c r="K8" s="8" t="s">
        <v>35</v>
      </c>
    </row>
    <row r="9" spans="1:11" ht="93.75" customHeight="1">
      <c r="A9" s="8">
        <v>5</v>
      </c>
      <c r="B9" s="11" t="s">
        <v>36</v>
      </c>
      <c r="C9" s="8" t="s">
        <v>13</v>
      </c>
      <c r="D9" s="9" t="s">
        <v>37</v>
      </c>
      <c r="E9" s="8" t="s">
        <v>15</v>
      </c>
      <c r="F9" s="10">
        <v>220000</v>
      </c>
      <c r="G9" s="12">
        <v>100000</v>
      </c>
      <c r="H9" s="9" t="s">
        <v>38</v>
      </c>
      <c r="I9" s="16" t="s">
        <v>39</v>
      </c>
      <c r="J9" s="16" t="s">
        <v>40</v>
      </c>
      <c r="K9" s="8" t="s">
        <v>41</v>
      </c>
    </row>
    <row r="10" spans="1:11" ht="45" customHeight="1">
      <c r="A10" s="8">
        <v>6</v>
      </c>
      <c r="B10" s="8" t="s">
        <v>42</v>
      </c>
      <c r="C10" s="8" t="s">
        <v>13</v>
      </c>
      <c r="D10" s="9" t="s">
        <v>43</v>
      </c>
      <c r="E10" s="8" t="s">
        <v>15</v>
      </c>
      <c r="F10" s="10">
        <v>100000</v>
      </c>
      <c r="G10" s="8">
        <v>20000</v>
      </c>
      <c r="H10" s="9" t="s">
        <v>44</v>
      </c>
      <c r="I10" s="16" t="s">
        <v>45</v>
      </c>
      <c r="J10" s="16" t="s">
        <v>18</v>
      </c>
      <c r="K10" s="8" t="s">
        <v>46</v>
      </c>
    </row>
    <row r="11" spans="1:11" ht="78" customHeight="1">
      <c r="A11" s="8">
        <v>7</v>
      </c>
      <c r="B11" s="8" t="s">
        <v>47</v>
      </c>
      <c r="C11" s="8" t="s">
        <v>13</v>
      </c>
      <c r="D11" s="9" t="s">
        <v>48</v>
      </c>
      <c r="E11" s="8" t="s">
        <v>15</v>
      </c>
      <c r="F11" s="10">
        <v>60000</v>
      </c>
      <c r="G11" s="12">
        <v>10000</v>
      </c>
      <c r="H11" s="9" t="s">
        <v>49</v>
      </c>
      <c r="I11" s="16" t="s">
        <v>45</v>
      </c>
      <c r="J11" s="16" t="s">
        <v>50</v>
      </c>
      <c r="K11" s="8" t="s">
        <v>51</v>
      </c>
    </row>
    <row r="12" spans="1:11" ht="52.5" customHeight="1">
      <c r="A12" s="8">
        <v>8</v>
      </c>
      <c r="B12" s="11" t="s">
        <v>52</v>
      </c>
      <c r="C12" s="8" t="s">
        <v>13</v>
      </c>
      <c r="D12" s="9" t="s">
        <v>53</v>
      </c>
      <c r="E12" s="8" t="s">
        <v>15</v>
      </c>
      <c r="F12" s="10">
        <v>70000</v>
      </c>
      <c r="G12" s="12">
        <v>34500</v>
      </c>
      <c r="H12" s="9" t="s">
        <v>54</v>
      </c>
      <c r="I12" s="16" t="s">
        <v>55</v>
      </c>
      <c r="J12" s="16" t="s">
        <v>56</v>
      </c>
      <c r="K12" s="8" t="s">
        <v>57</v>
      </c>
    </row>
    <row r="13" spans="1:11" ht="54" customHeight="1">
      <c r="A13" s="8">
        <v>9</v>
      </c>
      <c r="B13" s="11" t="s">
        <v>58</v>
      </c>
      <c r="C13" s="8" t="s">
        <v>13</v>
      </c>
      <c r="D13" s="9" t="s">
        <v>59</v>
      </c>
      <c r="E13" s="8" t="s">
        <v>15</v>
      </c>
      <c r="F13" s="10">
        <v>12000</v>
      </c>
      <c r="G13" s="12">
        <v>6000</v>
      </c>
      <c r="H13" s="9" t="s">
        <v>60</v>
      </c>
      <c r="I13" s="16" t="s">
        <v>45</v>
      </c>
      <c r="J13" s="16" t="s">
        <v>18</v>
      </c>
      <c r="K13" s="8" t="s">
        <v>61</v>
      </c>
    </row>
    <row r="14" spans="1:11" ht="48" customHeight="1">
      <c r="A14" s="8">
        <v>10</v>
      </c>
      <c r="B14" s="13" t="s">
        <v>62</v>
      </c>
      <c r="C14" s="8" t="s">
        <v>13</v>
      </c>
      <c r="D14" s="9" t="s">
        <v>63</v>
      </c>
      <c r="E14" s="8" t="s">
        <v>15</v>
      </c>
      <c r="F14" s="10">
        <v>300000</v>
      </c>
      <c r="G14" s="8">
        <v>60000</v>
      </c>
      <c r="H14" s="9" t="s">
        <v>64</v>
      </c>
      <c r="I14" s="16" t="s">
        <v>65</v>
      </c>
      <c r="J14" s="16" t="s">
        <v>24</v>
      </c>
      <c r="K14" s="8" t="s">
        <v>66</v>
      </c>
    </row>
    <row r="15" spans="1:11" ht="42.75" customHeight="1">
      <c r="A15" s="8">
        <v>11</v>
      </c>
      <c r="B15" s="8" t="s">
        <v>67</v>
      </c>
      <c r="C15" s="8" t="s">
        <v>13</v>
      </c>
      <c r="D15" s="9" t="s">
        <v>68</v>
      </c>
      <c r="E15" s="8" t="s">
        <v>15</v>
      </c>
      <c r="F15" s="10">
        <v>10000</v>
      </c>
      <c r="G15" s="8">
        <v>4000</v>
      </c>
      <c r="H15" s="9" t="s">
        <v>69</v>
      </c>
      <c r="I15" s="16" t="s">
        <v>45</v>
      </c>
      <c r="J15" s="16" t="s">
        <v>34</v>
      </c>
      <c r="K15" s="8" t="s">
        <v>70</v>
      </c>
    </row>
    <row r="16" spans="1:11" ht="96.75" customHeight="1">
      <c r="A16" s="8">
        <v>12</v>
      </c>
      <c r="B16" s="8" t="s">
        <v>71</v>
      </c>
      <c r="C16" s="8" t="s">
        <v>13</v>
      </c>
      <c r="D16" s="9" t="s">
        <v>72</v>
      </c>
      <c r="E16" s="8" t="s">
        <v>15</v>
      </c>
      <c r="F16" s="10">
        <v>110000</v>
      </c>
      <c r="G16" s="8">
        <v>10000</v>
      </c>
      <c r="H16" s="9" t="s">
        <v>73</v>
      </c>
      <c r="I16" s="16" t="s">
        <v>45</v>
      </c>
      <c r="J16" s="16" t="s">
        <v>74</v>
      </c>
      <c r="K16" s="8" t="s">
        <v>75</v>
      </c>
    </row>
    <row r="17" spans="1:11" ht="45" customHeight="1">
      <c r="A17" s="8">
        <v>13</v>
      </c>
      <c r="B17" s="8" t="s">
        <v>76</v>
      </c>
      <c r="C17" s="8" t="s">
        <v>13</v>
      </c>
      <c r="D17" s="9" t="s">
        <v>77</v>
      </c>
      <c r="E17" s="8" t="s">
        <v>15</v>
      </c>
      <c r="F17" s="10">
        <v>10000</v>
      </c>
      <c r="G17" s="8">
        <v>5000</v>
      </c>
      <c r="H17" s="9" t="s">
        <v>78</v>
      </c>
      <c r="I17" s="16" t="s">
        <v>79</v>
      </c>
      <c r="J17" s="16" t="s">
        <v>40</v>
      </c>
      <c r="K17" s="8" t="s">
        <v>80</v>
      </c>
    </row>
    <row r="18" spans="1:11" ht="45" customHeight="1">
      <c r="A18" s="8">
        <v>14</v>
      </c>
      <c r="B18" s="8" t="s">
        <v>81</v>
      </c>
      <c r="C18" s="8" t="s">
        <v>13</v>
      </c>
      <c r="D18" s="9" t="s">
        <v>82</v>
      </c>
      <c r="E18" s="8" t="s">
        <v>15</v>
      </c>
      <c r="F18" s="10">
        <v>13500</v>
      </c>
      <c r="G18" s="8">
        <v>800</v>
      </c>
      <c r="H18" s="9" t="s">
        <v>83</v>
      </c>
      <c r="I18" s="16" t="s">
        <v>45</v>
      </c>
      <c r="J18" s="16" t="s">
        <v>18</v>
      </c>
      <c r="K18" s="8" t="s">
        <v>84</v>
      </c>
    </row>
    <row r="19" spans="1:11" ht="123" customHeight="1">
      <c r="A19" s="8">
        <v>15</v>
      </c>
      <c r="B19" s="11" t="s">
        <v>85</v>
      </c>
      <c r="C19" s="8" t="s">
        <v>13</v>
      </c>
      <c r="D19" s="9" t="s">
        <v>86</v>
      </c>
      <c r="E19" s="8" t="s">
        <v>15</v>
      </c>
      <c r="F19" s="10">
        <v>10000</v>
      </c>
      <c r="G19" s="8">
        <v>1293</v>
      </c>
      <c r="H19" s="9" t="s">
        <v>87</v>
      </c>
      <c r="I19" s="16" t="s">
        <v>88</v>
      </c>
      <c r="J19" s="16" t="s">
        <v>18</v>
      </c>
      <c r="K19" s="8" t="s">
        <v>89</v>
      </c>
    </row>
    <row r="20" spans="1:11" ht="129" customHeight="1">
      <c r="A20" s="8">
        <v>16</v>
      </c>
      <c r="B20" s="11" t="s">
        <v>90</v>
      </c>
      <c r="C20" s="8" t="s">
        <v>13</v>
      </c>
      <c r="D20" s="9" t="s">
        <v>91</v>
      </c>
      <c r="E20" s="8" t="s">
        <v>15</v>
      </c>
      <c r="F20" s="10">
        <v>18500</v>
      </c>
      <c r="G20" s="8">
        <v>6000</v>
      </c>
      <c r="H20" s="9" t="s">
        <v>92</v>
      </c>
      <c r="I20" s="16" t="s">
        <v>93</v>
      </c>
      <c r="J20" s="16" t="s">
        <v>18</v>
      </c>
      <c r="K20" s="8" t="s">
        <v>94</v>
      </c>
    </row>
    <row r="21" spans="1:11" ht="87.75" customHeight="1">
      <c r="A21" s="8">
        <v>17</v>
      </c>
      <c r="B21" s="8" t="s">
        <v>95</v>
      </c>
      <c r="C21" s="8" t="s">
        <v>13</v>
      </c>
      <c r="D21" s="9" t="s">
        <v>96</v>
      </c>
      <c r="E21" s="8" t="s">
        <v>15</v>
      </c>
      <c r="F21" s="10">
        <v>15000</v>
      </c>
      <c r="G21" s="8">
        <v>5400</v>
      </c>
      <c r="H21" s="9" t="s">
        <v>97</v>
      </c>
      <c r="I21" s="16" t="s">
        <v>98</v>
      </c>
      <c r="J21" s="16" t="s">
        <v>99</v>
      </c>
      <c r="K21" s="8" t="s">
        <v>100</v>
      </c>
    </row>
    <row r="22" spans="1:11" ht="111" customHeight="1">
      <c r="A22" s="8">
        <v>18</v>
      </c>
      <c r="B22" s="8" t="s">
        <v>101</v>
      </c>
      <c r="C22" s="8" t="s">
        <v>13</v>
      </c>
      <c r="D22" s="9" t="s">
        <v>102</v>
      </c>
      <c r="E22" s="8" t="s">
        <v>15</v>
      </c>
      <c r="F22" s="10">
        <v>60000</v>
      </c>
      <c r="G22" s="8">
        <v>20000</v>
      </c>
      <c r="H22" s="9" t="s">
        <v>103</v>
      </c>
      <c r="I22" s="16" t="s">
        <v>93</v>
      </c>
      <c r="J22" s="16" t="s">
        <v>34</v>
      </c>
      <c r="K22" s="8" t="s">
        <v>104</v>
      </c>
    </row>
    <row r="23" spans="1:11" ht="57" customHeight="1">
      <c r="A23" s="8">
        <v>19</v>
      </c>
      <c r="B23" s="8" t="s">
        <v>105</v>
      </c>
      <c r="C23" s="8" t="s">
        <v>13</v>
      </c>
      <c r="D23" s="9" t="s">
        <v>106</v>
      </c>
      <c r="E23" s="8" t="s">
        <v>15</v>
      </c>
      <c r="F23" s="10">
        <v>12000</v>
      </c>
      <c r="G23" s="8">
        <v>5000</v>
      </c>
      <c r="H23" s="9" t="s">
        <v>107</v>
      </c>
      <c r="I23" s="16" t="s">
        <v>108</v>
      </c>
      <c r="J23" s="16" t="s">
        <v>109</v>
      </c>
      <c r="K23" s="8" t="s">
        <v>110</v>
      </c>
    </row>
    <row r="24" spans="1:11" ht="60" customHeight="1">
      <c r="A24" s="8">
        <v>20</v>
      </c>
      <c r="B24" s="8" t="s">
        <v>111</v>
      </c>
      <c r="C24" s="8" t="s">
        <v>13</v>
      </c>
      <c r="D24" s="9" t="s">
        <v>112</v>
      </c>
      <c r="E24" s="8" t="s">
        <v>15</v>
      </c>
      <c r="F24" s="10">
        <v>39000</v>
      </c>
      <c r="G24" s="8">
        <v>4800</v>
      </c>
      <c r="H24" s="9" t="s">
        <v>113</v>
      </c>
      <c r="I24" s="16" t="s">
        <v>45</v>
      </c>
      <c r="J24" s="16" t="s">
        <v>18</v>
      </c>
      <c r="K24" s="8" t="s">
        <v>51</v>
      </c>
    </row>
    <row r="25" spans="1:11" ht="84" customHeight="1">
      <c r="A25" s="8" t="s">
        <v>114</v>
      </c>
      <c r="B25" s="10" t="s">
        <v>115</v>
      </c>
      <c r="C25" s="8" t="s">
        <v>116</v>
      </c>
      <c r="D25" s="14" t="s">
        <v>117</v>
      </c>
      <c r="E25" s="10" t="s">
        <v>15</v>
      </c>
      <c r="F25" s="10">
        <v>25006.26</v>
      </c>
      <c r="G25" s="10">
        <v>6000</v>
      </c>
      <c r="H25" s="9" t="s">
        <v>118</v>
      </c>
      <c r="I25" s="10" t="s">
        <v>119</v>
      </c>
      <c r="J25" s="10" t="s">
        <v>40</v>
      </c>
      <c r="K25" s="10" t="s">
        <v>120</v>
      </c>
    </row>
    <row r="26" spans="1:11" ht="150" customHeight="1">
      <c r="A26" s="8">
        <v>22</v>
      </c>
      <c r="B26" s="8" t="s">
        <v>121</v>
      </c>
      <c r="C26" s="8" t="s">
        <v>116</v>
      </c>
      <c r="D26" s="9" t="s">
        <v>122</v>
      </c>
      <c r="E26" s="8" t="s">
        <v>15</v>
      </c>
      <c r="F26" s="10">
        <v>22654</v>
      </c>
      <c r="G26" s="12">
        <v>13000</v>
      </c>
      <c r="H26" s="9" t="s">
        <v>123</v>
      </c>
      <c r="I26" s="16" t="s">
        <v>124</v>
      </c>
      <c r="J26" s="16" t="s">
        <v>34</v>
      </c>
      <c r="K26" s="8" t="s">
        <v>125</v>
      </c>
    </row>
    <row r="27" spans="1:11" ht="78.75" customHeight="1">
      <c r="A27" s="8">
        <v>23</v>
      </c>
      <c r="B27" s="8" t="s">
        <v>126</v>
      </c>
      <c r="C27" s="8" t="s">
        <v>116</v>
      </c>
      <c r="D27" s="9" t="s">
        <v>127</v>
      </c>
      <c r="E27" s="8" t="s">
        <v>15</v>
      </c>
      <c r="F27" s="10">
        <v>12276</v>
      </c>
      <c r="G27" s="12">
        <v>1000</v>
      </c>
      <c r="H27" s="9" t="s">
        <v>128</v>
      </c>
      <c r="I27" s="8" t="s">
        <v>65</v>
      </c>
      <c r="J27" s="8" t="s">
        <v>129</v>
      </c>
      <c r="K27" s="8" t="s">
        <v>126</v>
      </c>
    </row>
    <row r="28" spans="1:11" ht="52.5" customHeight="1">
      <c r="A28" s="8">
        <v>24</v>
      </c>
      <c r="B28" s="8" t="s">
        <v>130</v>
      </c>
      <c r="C28" s="8" t="s">
        <v>116</v>
      </c>
      <c r="D28" s="9" t="s">
        <v>131</v>
      </c>
      <c r="E28" s="8" t="s">
        <v>15</v>
      </c>
      <c r="F28" s="10">
        <v>10500</v>
      </c>
      <c r="G28" s="12">
        <v>8500</v>
      </c>
      <c r="H28" s="9" t="s">
        <v>132</v>
      </c>
      <c r="I28" s="16" t="s">
        <v>133</v>
      </c>
      <c r="J28" s="8" t="s">
        <v>40</v>
      </c>
      <c r="K28" s="8" t="s">
        <v>134</v>
      </c>
    </row>
    <row r="29" spans="1:11" ht="63.75" customHeight="1">
      <c r="A29" s="8">
        <v>25</v>
      </c>
      <c r="B29" s="11" t="s">
        <v>135</v>
      </c>
      <c r="C29" s="8" t="s">
        <v>116</v>
      </c>
      <c r="D29" s="9" t="s">
        <v>136</v>
      </c>
      <c r="E29" s="8" t="s">
        <v>15</v>
      </c>
      <c r="F29" s="10">
        <v>28000</v>
      </c>
      <c r="G29" s="8">
        <v>5000</v>
      </c>
      <c r="H29" s="9" t="s">
        <v>137</v>
      </c>
      <c r="I29" s="16" t="s">
        <v>138</v>
      </c>
      <c r="J29" s="16" t="s">
        <v>18</v>
      </c>
      <c r="K29" s="8" t="s">
        <v>139</v>
      </c>
    </row>
    <row r="30" spans="1:11" ht="63.75" customHeight="1">
      <c r="A30" s="8">
        <v>26</v>
      </c>
      <c r="B30" s="8" t="s">
        <v>140</v>
      </c>
      <c r="C30" s="8" t="s">
        <v>116</v>
      </c>
      <c r="D30" s="9" t="s">
        <v>141</v>
      </c>
      <c r="E30" s="8" t="s">
        <v>15</v>
      </c>
      <c r="F30" s="10">
        <v>10799</v>
      </c>
      <c r="G30" s="8">
        <v>5000</v>
      </c>
      <c r="H30" s="9" t="s">
        <v>142</v>
      </c>
      <c r="I30" s="16" t="s">
        <v>93</v>
      </c>
      <c r="J30" s="16" t="s">
        <v>40</v>
      </c>
      <c r="K30" s="8" t="s">
        <v>143</v>
      </c>
    </row>
    <row r="31" spans="1:11" ht="63" customHeight="1">
      <c r="A31" s="8">
        <v>27</v>
      </c>
      <c r="B31" s="8" t="s">
        <v>144</v>
      </c>
      <c r="C31" s="8" t="s">
        <v>116</v>
      </c>
      <c r="D31" s="9" t="s">
        <v>145</v>
      </c>
      <c r="E31" s="8" t="s">
        <v>15</v>
      </c>
      <c r="F31" s="10">
        <v>39227.23</v>
      </c>
      <c r="G31" s="8">
        <v>35000</v>
      </c>
      <c r="H31" s="9" t="s">
        <v>146</v>
      </c>
      <c r="I31" s="16" t="s">
        <v>147</v>
      </c>
      <c r="J31" s="16" t="s">
        <v>148</v>
      </c>
      <c r="K31" s="8" t="s">
        <v>149</v>
      </c>
    </row>
    <row r="32" spans="1:11" ht="42.75" customHeight="1">
      <c r="A32" s="8">
        <v>28</v>
      </c>
      <c r="B32" s="8" t="s">
        <v>150</v>
      </c>
      <c r="C32" s="8" t="s">
        <v>116</v>
      </c>
      <c r="D32" s="9" t="s">
        <v>151</v>
      </c>
      <c r="E32" s="8" t="s">
        <v>15</v>
      </c>
      <c r="F32" s="10">
        <v>20932</v>
      </c>
      <c r="G32" s="8">
        <v>5000</v>
      </c>
      <c r="H32" s="9" t="s">
        <v>152</v>
      </c>
      <c r="I32" s="16" t="s">
        <v>153</v>
      </c>
      <c r="J32" s="16" t="s">
        <v>154</v>
      </c>
      <c r="K32" s="8" t="s">
        <v>155</v>
      </c>
    </row>
    <row r="33" spans="1:11" ht="54.75" customHeight="1">
      <c r="A33" s="8">
        <v>29</v>
      </c>
      <c r="B33" s="8" t="s">
        <v>156</v>
      </c>
      <c r="C33" s="8" t="s">
        <v>157</v>
      </c>
      <c r="D33" s="9" t="s">
        <v>158</v>
      </c>
      <c r="E33" s="8" t="s">
        <v>15</v>
      </c>
      <c r="F33" s="10">
        <v>128200</v>
      </c>
      <c r="G33" s="12">
        <v>58200</v>
      </c>
      <c r="H33" s="9" t="s">
        <v>159</v>
      </c>
      <c r="I33" s="8" t="s">
        <v>88</v>
      </c>
      <c r="J33" s="8" t="s">
        <v>18</v>
      </c>
      <c r="K33" s="8" t="s">
        <v>160</v>
      </c>
    </row>
    <row r="34" spans="1:11" ht="114" customHeight="1">
      <c r="A34" s="8">
        <v>30</v>
      </c>
      <c r="B34" s="8" t="s">
        <v>161</v>
      </c>
      <c r="C34" s="8" t="s">
        <v>157</v>
      </c>
      <c r="D34" s="9" t="s">
        <v>162</v>
      </c>
      <c r="E34" s="8" t="s">
        <v>15</v>
      </c>
      <c r="F34" s="10">
        <v>180568</v>
      </c>
      <c r="G34" s="8">
        <v>30500</v>
      </c>
      <c r="H34" s="9" t="s">
        <v>163</v>
      </c>
      <c r="I34" s="16" t="s">
        <v>45</v>
      </c>
      <c r="J34" s="30" t="s">
        <v>24</v>
      </c>
      <c r="K34" s="8" t="s">
        <v>164</v>
      </c>
    </row>
    <row r="35" spans="1:11" ht="60" customHeight="1">
      <c r="A35" s="8">
        <v>31</v>
      </c>
      <c r="B35" s="11" t="s">
        <v>165</v>
      </c>
      <c r="C35" s="8" t="s">
        <v>157</v>
      </c>
      <c r="D35" s="9" t="s">
        <v>166</v>
      </c>
      <c r="E35" s="8" t="s">
        <v>15</v>
      </c>
      <c r="F35" s="10">
        <v>108000</v>
      </c>
      <c r="G35" s="8">
        <v>42400</v>
      </c>
      <c r="H35" s="9" t="s">
        <v>167</v>
      </c>
      <c r="I35" s="16" t="s">
        <v>88</v>
      </c>
      <c r="J35" s="16" t="s">
        <v>168</v>
      </c>
      <c r="K35" s="8" t="s">
        <v>169</v>
      </c>
    </row>
    <row r="36" spans="1:11" ht="75" customHeight="1">
      <c r="A36" s="8">
        <v>32</v>
      </c>
      <c r="B36" s="8" t="s">
        <v>170</v>
      </c>
      <c r="C36" s="8" t="s">
        <v>157</v>
      </c>
      <c r="D36" s="9" t="s">
        <v>171</v>
      </c>
      <c r="E36" s="8" t="s">
        <v>15</v>
      </c>
      <c r="F36" s="10">
        <v>262671</v>
      </c>
      <c r="G36" s="12">
        <v>74000</v>
      </c>
      <c r="H36" s="9" t="s">
        <v>172</v>
      </c>
      <c r="I36" s="8" t="s">
        <v>88</v>
      </c>
      <c r="J36" s="8" t="s">
        <v>168</v>
      </c>
      <c r="K36" s="8" t="s">
        <v>173</v>
      </c>
    </row>
    <row r="37" spans="1:11" ht="72" customHeight="1">
      <c r="A37" s="8">
        <v>33</v>
      </c>
      <c r="B37" s="8" t="s">
        <v>174</v>
      </c>
      <c r="C37" s="8" t="s">
        <v>157</v>
      </c>
      <c r="D37" s="9" t="s">
        <v>175</v>
      </c>
      <c r="E37" s="8" t="s">
        <v>15</v>
      </c>
      <c r="F37" s="10">
        <v>50000</v>
      </c>
      <c r="G37" s="12">
        <v>5000</v>
      </c>
      <c r="H37" s="9" t="s">
        <v>176</v>
      </c>
      <c r="I37" s="16" t="s">
        <v>177</v>
      </c>
      <c r="J37" s="16" t="s">
        <v>178</v>
      </c>
      <c r="K37" s="8" t="s">
        <v>51</v>
      </c>
    </row>
    <row r="38" spans="1:11" ht="30" customHeight="1">
      <c r="A38" s="8">
        <v>34</v>
      </c>
      <c r="B38" s="8" t="s">
        <v>179</v>
      </c>
      <c r="C38" s="8" t="s">
        <v>157</v>
      </c>
      <c r="D38" s="9" t="s">
        <v>180</v>
      </c>
      <c r="E38" s="8" t="s">
        <v>15</v>
      </c>
      <c r="F38" s="10">
        <v>15000</v>
      </c>
      <c r="G38" s="8">
        <v>5000</v>
      </c>
      <c r="H38" s="9" t="s">
        <v>181</v>
      </c>
      <c r="I38" s="16" t="s">
        <v>88</v>
      </c>
      <c r="J38" s="16" t="s">
        <v>168</v>
      </c>
      <c r="K38" s="8" t="s">
        <v>182</v>
      </c>
    </row>
    <row r="39" spans="1:11" ht="42" customHeight="1">
      <c r="A39" s="8">
        <v>35</v>
      </c>
      <c r="B39" s="8" t="s">
        <v>183</v>
      </c>
      <c r="C39" s="8" t="s">
        <v>157</v>
      </c>
      <c r="D39" s="9" t="s">
        <v>184</v>
      </c>
      <c r="E39" s="8" t="s">
        <v>15</v>
      </c>
      <c r="F39" s="10">
        <v>130000</v>
      </c>
      <c r="G39" s="8">
        <v>72500</v>
      </c>
      <c r="H39" s="9" t="s">
        <v>185</v>
      </c>
      <c r="I39" s="16" t="s">
        <v>88</v>
      </c>
      <c r="J39" s="16" t="s">
        <v>168</v>
      </c>
      <c r="K39" s="8" t="s">
        <v>182</v>
      </c>
    </row>
    <row r="40" spans="1:11" ht="61.5" customHeight="1">
      <c r="A40" s="8">
        <v>36</v>
      </c>
      <c r="B40" s="8" t="s">
        <v>186</v>
      </c>
      <c r="C40" s="8" t="s">
        <v>157</v>
      </c>
      <c r="D40" s="9" t="s">
        <v>187</v>
      </c>
      <c r="E40" s="8" t="s">
        <v>15</v>
      </c>
      <c r="F40" s="10">
        <v>340000</v>
      </c>
      <c r="G40" s="8">
        <v>130000</v>
      </c>
      <c r="H40" s="9" t="s">
        <v>188</v>
      </c>
      <c r="I40" s="16" t="s">
        <v>189</v>
      </c>
      <c r="J40" s="16" t="s">
        <v>40</v>
      </c>
      <c r="K40" s="8" t="s">
        <v>190</v>
      </c>
    </row>
    <row r="41" spans="1:11" ht="51.75" customHeight="1">
      <c r="A41" s="8">
        <v>37</v>
      </c>
      <c r="B41" s="8" t="s">
        <v>191</v>
      </c>
      <c r="C41" s="8" t="s">
        <v>157</v>
      </c>
      <c r="D41" s="9" t="s">
        <v>192</v>
      </c>
      <c r="E41" s="8" t="s">
        <v>15</v>
      </c>
      <c r="F41" s="10">
        <v>800000</v>
      </c>
      <c r="G41" s="8">
        <v>170000</v>
      </c>
      <c r="H41" s="9" t="s">
        <v>193</v>
      </c>
      <c r="I41" s="16" t="s">
        <v>194</v>
      </c>
      <c r="J41" s="16" t="s">
        <v>40</v>
      </c>
      <c r="K41" s="8" t="s">
        <v>195</v>
      </c>
    </row>
    <row r="42" spans="1:11" ht="63" customHeight="1">
      <c r="A42" s="8">
        <v>38</v>
      </c>
      <c r="B42" s="13" t="s">
        <v>196</v>
      </c>
      <c r="C42" s="8" t="s">
        <v>197</v>
      </c>
      <c r="D42" s="9" t="s">
        <v>198</v>
      </c>
      <c r="E42" s="8" t="s">
        <v>15</v>
      </c>
      <c r="F42" s="10">
        <v>100000</v>
      </c>
      <c r="G42" s="8">
        <v>30000</v>
      </c>
      <c r="H42" s="9" t="s">
        <v>199</v>
      </c>
      <c r="I42" s="16" t="s">
        <v>200</v>
      </c>
      <c r="J42" s="16" t="s">
        <v>18</v>
      </c>
      <c r="K42" s="8" t="s">
        <v>201</v>
      </c>
    </row>
    <row r="43" spans="1:11" ht="156">
      <c r="A43" s="8">
        <v>39</v>
      </c>
      <c r="B43" s="8" t="s">
        <v>202</v>
      </c>
      <c r="C43" s="8" t="s">
        <v>13</v>
      </c>
      <c r="D43" s="9" t="s">
        <v>203</v>
      </c>
      <c r="E43" s="8" t="s">
        <v>204</v>
      </c>
      <c r="F43" s="10">
        <v>120000</v>
      </c>
      <c r="G43" s="8">
        <v>11300</v>
      </c>
      <c r="H43" s="9" t="s">
        <v>205</v>
      </c>
      <c r="I43" s="16" t="s">
        <v>40</v>
      </c>
      <c r="J43" s="16" t="s">
        <v>24</v>
      </c>
      <c r="K43" s="8" t="s">
        <v>206</v>
      </c>
    </row>
    <row r="44" spans="1:11" ht="42" customHeight="1">
      <c r="A44" s="8" t="s">
        <v>207</v>
      </c>
      <c r="B44" s="8" t="s">
        <v>208</v>
      </c>
      <c r="C44" s="8" t="s">
        <v>13</v>
      </c>
      <c r="D44" s="9" t="s">
        <v>209</v>
      </c>
      <c r="E44" s="8" t="s">
        <v>204</v>
      </c>
      <c r="F44" s="10">
        <v>208512</v>
      </c>
      <c r="G44" s="8">
        <v>10000</v>
      </c>
      <c r="H44" s="9" t="s">
        <v>210</v>
      </c>
      <c r="I44" s="16" t="s">
        <v>40</v>
      </c>
      <c r="J44" s="16" t="s">
        <v>211</v>
      </c>
      <c r="K44" s="8" t="s">
        <v>212</v>
      </c>
    </row>
    <row r="45" spans="1:11" ht="120" customHeight="1">
      <c r="A45" s="8">
        <v>41</v>
      </c>
      <c r="B45" s="8" t="s">
        <v>213</v>
      </c>
      <c r="C45" s="8" t="s">
        <v>13</v>
      </c>
      <c r="D45" s="9" t="s">
        <v>214</v>
      </c>
      <c r="E45" s="8" t="s">
        <v>204</v>
      </c>
      <c r="F45" s="10">
        <v>20000</v>
      </c>
      <c r="G45" s="8">
        <v>5000</v>
      </c>
      <c r="H45" s="9" t="s">
        <v>215</v>
      </c>
      <c r="I45" s="16" t="s">
        <v>40</v>
      </c>
      <c r="J45" s="16" t="s">
        <v>168</v>
      </c>
      <c r="K45" s="8" t="s">
        <v>216</v>
      </c>
    </row>
    <row r="46" spans="1:11" ht="78" customHeight="1">
      <c r="A46" s="8">
        <v>42</v>
      </c>
      <c r="B46" s="11" t="s">
        <v>217</v>
      </c>
      <c r="C46" s="8" t="s">
        <v>13</v>
      </c>
      <c r="D46" s="9" t="s">
        <v>218</v>
      </c>
      <c r="E46" s="8" t="s">
        <v>204</v>
      </c>
      <c r="F46" s="10">
        <v>57000</v>
      </c>
      <c r="G46" s="8">
        <v>10000</v>
      </c>
      <c r="H46" s="9" t="s">
        <v>219</v>
      </c>
      <c r="I46" s="16" t="s">
        <v>40</v>
      </c>
      <c r="J46" s="16" t="s">
        <v>24</v>
      </c>
      <c r="K46" s="10" t="s">
        <v>220</v>
      </c>
    </row>
    <row r="47" spans="1:11" ht="78" customHeight="1">
      <c r="A47" s="8">
        <v>43</v>
      </c>
      <c r="B47" s="11" t="s">
        <v>221</v>
      </c>
      <c r="C47" s="8" t="s">
        <v>13</v>
      </c>
      <c r="D47" s="9" t="s">
        <v>222</v>
      </c>
      <c r="E47" s="8" t="s">
        <v>204</v>
      </c>
      <c r="F47" s="10">
        <v>10000</v>
      </c>
      <c r="G47" s="8">
        <f>3000+2750</f>
        <v>5750</v>
      </c>
      <c r="H47" s="9" t="s">
        <v>223</v>
      </c>
      <c r="I47" s="16" t="s">
        <v>224</v>
      </c>
      <c r="J47" s="16" t="s">
        <v>24</v>
      </c>
      <c r="K47" s="8" t="s">
        <v>225</v>
      </c>
    </row>
    <row r="48" spans="1:11" ht="78" customHeight="1">
      <c r="A48" s="8">
        <v>44</v>
      </c>
      <c r="B48" s="11" t="s">
        <v>226</v>
      </c>
      <c r="C48" s="8" t="s">
        <v>116</v>
      </c>
      <c r="D48" s="9" t="s">
        <v>227</v>
      </c>
      <c r="E48" s="8" t="s">
        <v>204</v>
      </c>
      <c r="F48" s="10">
        <v>10684.1</v>
      </c>
      <c r="G48" s="8">
        <v>1500</v>
      </c>
      <c r="H48" s="9" t="s">
        <v>228</v>
      </c>
      <c r="I48" s="16" t="s">
        <v>229</v>
      </c>
      <c r="J48" s="16" t="s">
        <v>18</v>
      </c>
      <c r="K48" s="8" t="s">
        <v>230</v>
      </c>
    </row>
    <row r="49" spans="1:11" ht="78" customHeight="1">
      <c r="A49" s="8">
        <v>45</v>
      </c>
      <c r="B49" s="11" t="s">
        <v>231</v>
      </c>
      <c r="C49" s="8" t="s">
        <v>116</v>
      </c>
      <c r="D49" s="9" t="s">
        <v>232</v>
      </c>
      <c r="E49" s="8" t="s">
        <v>204</v>
      </c>
      <c r="F49" s="10">
        <v>48176</v>
      </c>
      <c r="G49" s="8">
        <v>12700</v>
      </c>
      <c r="H49" s="9" t="s">
        <v>233</v>
      </c>
      <c r="I49" s="16" t="s">
        <v>229</v>
      </c>
      <c r="J49" s="16" t="s">
        <v>234</v>
      </c>
      <c r="K49" s="8" t="s">
        <v>231</v>
      </c>
    </row>
    <row r="50" spans="1:11" ht="78" customHeight="1">
      <c r="A50" s="8">
        <v>46</v>
      </c>
      <c r="B50" s="11" t="s">
        <v>235</v>
      </c>
      <c r="C50" s="8" t="s">
        <v>116</v>
      </c>
      <c r="D50" s="9" t="s">
        <v>236</v>
      </c>
      <c r="E50" s="8" t="s">
        <v>204</v>
      </c>
      <c r="F50" s="10">
        <v>15712</v>
      </c>
      <c r="G50" s="8">
        <v>10000</v>
      </c>
      <c r="H50" s="9" t="s">
        <v>237</v>
      </c>
      <c r="I50" s="16" t="s">
        <v>148</v>
      </c>
      <c r="J50" s="16" t="s">
        <v>234</v>
      </c>
      <c r="K50" s="8" t="s">
        <v>238</v>
      </c>
    </row>
    <row r="51" spans="1:11" ht="78" customHeight="1">
      <c r="A51" s="8">
        <v>47</v>
      </c>
      <c r="B51" s="11" t="s">
        <v>239</v>
      </c>
      <c r="C51" s="8" t="s">
        <v>116</v>
      </c>
      <c r="D51" s="9" t="s">
        <v>240</v>
      </c>
      <c r="E51" s="8" t="s">
        <v>204</v>
      </c>
      <c r="F51" s="10">
        <v>27208</v>
      </c>
      <c r="G51" s="8">
        <v>13600</v>
      </c>
      <c r="H51" s="9" t="s">
        <v>241</v>
      </c>
      <c r="I51" s="16" t="s">
        <v>40</v>
      </c>
      <c r="J51" s="16" t="s">
        <v>24</v>
      </c>
      <c r="K51" s="8" t="s">
        <v>242</v>
      </c>
    </row>
    <row r="52" spans="1:11" ht="78" customHeight="1">
      <c r="A52" s="8">
        <v>48</v>
      </c>
      <c r="B52" s="11" t="s">
        <v>243</v>
      </c>
      <c r="C52" s="8" t="s">
        <v>116</v>
      </c>
      <c r="D52" s="9" t="s">
        <v>244</v>
      </c>
      <c r="E52" s="8" t="s">
        <v>204</v>
      </c>
      <c r="F52" s="10">
        <v>38000</v>
      </c>
      <c r="G52" s="8">
        <v>38000</v>
      </c>
      <c r="H52" s="9" t="s">
        <v>245</v>
      </c>
      <c r="I52" s="16" t="s">
        <v>246</v>
      </c>
      <c r="J52" s="16" t="s">
        <v>40</v>
      </c>
      <c r="K52" s="8" t="s">
        <v>247</v>
      </c>
    </row>
    <row r="53" spans="1:11" ht="78" customHeight="1">
      <c r="A53" s="8">
        <v>49</v>
      </c>
      <c r="B53" s="11" t="s">
        <v>248</v>
      </c>
      <c r="C53" s="8" t="s">
        <v>116</v>
      </c>
      <c r="D53" s="9" t="s">
        <v>249</v>
      </c>
      <c r="E53" s="8" t="s">
        <v>204</v>
      </c>
      <c r="F53" s="10">
        <v>23810</v>
      </c>
      <c r="G53" s="12">
        <v>10000</v>
      </c>
      <c r="H53" s="15" t="s">
        <v>250</v>
      </c>
      <c r="I53" s="16" t="s">
        <v>251</v>
      </c>
      <c r="J53" s="16" t="s">
        <v>24</v>
      </c>
      <c r="K53" s="16" t="s">
        <v>252</v>
      </c>
    </row>
    <row r="54" spans="1:11" ht="78" customHeight="1">
      <c r="A54" s="8">
        <v>50</v>
      </c>
      <c r="B54" s="11" t="s">
        <v>253</v>
      </c>
      <c r="C54" s="8" t="s">
        <v>157</v>
      </c>
      <c r="D54" s="9" t="s">
        <v>254</v>
      </c>
      <c r="E54" s="8" t="s">
        <v>204</v>
      </c>
      <c r="F54" s="10">
        <v>25430</v>
      </c>
      <c r="G54" s="12">
        <v>6000</v>
      </c>
      <c r="H54" s="9" t="s">
        <v>255</v>
      </c>
      <c r="I54" s="16" t="s">
        <v>246</v>
      </c>
      <c r="J54" s="16" t="s">
        <v>168</v>
      </c>
      <c r="K54" s="8" t="s">
        <v>256</v>
      </c>
    </row>
    <row r="55" spans="1:11" ht="78" customHeight="1">
      <c r="A55" s="8">
        <v>51</v>
      </c>
      <c r="B55" s="11" t="s">
        <v>257</v>
      </c>
      <c r="C55" s="8" t="s">
        <v>157</v>
      </c>
      <c r="D55" s="9" t="s">
        <v>258</v>
      </c>
      <c r="E55" s="8" t="s">
        <v>204</v>
      </c>
      <c r="F55" s="10">
        <v>75900</v>
      </c>
      <c r="G55" s="12">
        <v>41100</v>
      </c>
      <c r="H55" s="9" t="s">
        <v>259</v>
      </c>
      <c r="I55" s="16" t="s">
        <v>40</v>
      </c>
      <c r="J55" s="16" t="s">
        <v>168</v>
      </c>
      <c r="K55" s="8" t="s">
        <v>260</v>
      </c>
    </row>
    <row r="56" spans="1:11" ht="78" customHeight="1">
      <c r="A56" s="8">
        <v>52</v>
      </c>
      <c r="B56" s="11" t="s">
        <v>261</v>
      </c>
      <c r="C56" s="8" t="s">
        <v>157</v>
      </c>
      <c r="D56" s="9" t="s">
        <v>262</v>
      </c>
      <c r="E56" s="8" t="s">
        <v>204</v>
      </c>
      <c r="F56" s="10">
        <v>15000</v>
      </c>
      <c r="G56" s="12">
        <v>4000</v>
      </c>
      <c r="H56" s="9" t="s">
        <v>263</v>
      </c>
      <c r="I56" s="16" t="s">
        <v>264</v>
      </c>
      <c r="J56" s="16" t="s">
        <v>265</v>
      </c>
      <c r="K56" s="8" t="s">
        <v>51</v>
      </c>
    </row>
    <row r="57" spans="1:11" ht="78" customHeight="1">
      <c r="A57" s="8">
        <v>53</v>
      </c>
      <c r="B57" s="11" t="s">
        <v>266</v>
      </c>
      <c r="C57" s="8" t="s">
        <v>157</v>
      </c>
      <c r="D57" s="9" t="s">
        <v>267</v>
      </c>
      <c r="E57" s="8" t="s">
        <v>204</v>
      </c>
      <c r="F57" s="10">
        <v>34000</v>
      </c>
      <c r="G57" s="12">
        <v>3000</v>
      </c>
      <c r="H57" s="9" t="s">
        <v>268</v>
      </c>
      <c r="I57" s="16" t="s">
        <v>246</v>
      </c>
      <c r="J57" s="16" t="s">
        <v>18</v>
      </c>
      <c r="K57" s="8" t="s">
        <v>51</v>
      </c>
    </row>
    <row r="58" spans="1:11" ht="78" customHeight="1">
      <c r="A58" s="8">
        <v>54</v>
      </c>
      <c r="B58" s="11" t="s">
        <v>269</v>
      </c>
      <c r="C58" s="8" t="s">
        <v>157</v>
      </c>
      <c r="D58" s="9" t="s">
        <v>270</v>
      </c>
      <c r="E58" s="8" t="s">
        <v>204</v>
      </c>
      <c r="F58" s="10">
        <v>74000</v>
      </c>
      <c r="G58" s="8">
        <v>40000</v>
      </c>
      <c r="H58" s="9" t="s">
        <v>271</v>
      </c>
      <c r="I58" s="16" t="s">
        <v>246</v>
      </c>
      <c r="J58" s="16" t="s">
        <v>272</v>
      </c>
      <c r="K58" s="8" t="s">
        <v>273</v>
      </c>
    </row>
    <row r="59" spans="1:11" ht="78" customHeight="1">
      <c r="A59" s="8">
        <v>55</v>
      </c>
      <c r="B59" s="11" t="s">
        <v>274</v>
      </c>
      <c r="C59" s="8" t="s">
        <v>157</v>
      </c>
      <c r="D59" s="9" t="s">
        <v>275</v>
      </c>
      <c r="E59" s="8" t="s">
        <v>204</v>
      </c>
      <c r="F59" s="10">
        <v>48751</v>
      </c>
      <c r="G59" s="8">
        <v>33000</v>
      </c>
      <c r="H59" s="9" t="s">
        <v>276</v>
      </c>
      <c r="I59" s="16" t="s">
        <v>246</v>
      </c>
      <c r="J59" s="16" t="s">
        <v>277</v>
      </c>
      <c r="K59" s="8" t="s">
        <v>278</v>
      </c>
    </row>
    <row r="60" spans="1:11" ht="78" customHeight="1">
      <c r="A60" s="8">
        <v>56</v>
      </c>
      <c r="B60" s="11" t="s">
        <v>279</v>
      </c>
      <c r="C60" s="8" t="s">
        <v>157</v>
      </c>
      <c r="D60" s="9" t="s">
        <v>280</v>
      </c>
      <c r="E60" s="8" t="s">
        <v>204</v>
      </c>
      <c r="F60" s="10">
        <v>17500</v>
      </c>
      <c r="G60" s="8">
        <v>13000</v>
      </c>
      <c r="H60" s="9" t="s">
        <v>281</v>
      </c>
      <c r="I60" s="16" t="s">
        <v>129</v>
      </c>
      <c r="J60" s="16" t="s">
        <v>99</v>
      </c>
      <c r="K60" s="8" t="s">
        <v>282</v>
      </c>
    </row>
    <row r="61" spans="1:11" ht="78" customHeight="1">
      <c r="A61" s="8">
        <v>57</v>
      </c>
      <c r="B61" s="11" t="s">
        <v>283</v>
      </c>
      <c r="C61" s="8" t="s">
        <v>157</v>
      </c>
      <c r="D61" s="9" t="s">
        <v>284</v>
      </c>
      <c r="E61" s="8" t="s">
        <v>204</v>
      </c>
      <c r="F61" s="10">
        <v>80000</v>
      </c>
      <c r="G61" s="8">
        <v>46300</v>
      </c>
      <c r="H61" s="9" t="s">
        <v>285</v>
      </c>
      <c r="I61" s="16" t="s">
        <v>40</v>
      </c>
      <c r="J61" s="16" t="s">
        <v>24</v>
      </c>
      <c r="K61" s="8" t="s">
        <v>286</v>
      </c>
    </row>
    <row r="62" spans="1:11" ht="78" customHeight="1">
      <c r="A62" s="8">
        <v>58</v>
      </c>
      <c r="B62" s="11" t="s">
        <v>287</v>
      </c>
      <c r="C62" s="8" t="s">
        <v>157</v>
      </c>
      <c r="D62" s="9" t="s">
        <v>288</v>
      </c>
      <c r="E62" s="8" t="s">
        <v>204</v>
      </c>
      <c r="F62" s="10">
        <v>106000</v>
      </c>
      <c r="G62" s="8">
        <v>72800</v>
      </c>
      <c r="H62" s="9" t="s">
        <v>289</v>
      </c>
      <c r="I62" s="16" t="s">
        <v>129</v>
      </c>
      <c r="J62" s="16" t="s">
        <v>24</v>
      </c>
      <c r="K62" s="8" t="s">
        <v>290</v>
      </c>
    </row>
    <row r="63" spans="1:11" ht="78" customHeight="1">
      <c r="A63" s="8">
        <v>59</v>
      </c>
      <c r="B63" s="11" t="s">
        <v>291</v>
      </c>
      <c r="C63" s="8" t="s">
        <v>157</v>
      </c>
      <c r="D63" s="9" t="s">
        <v>292</v>
      </c>
      <c r="E63" s="8" t="s">
        <v>204</v>
      </c>
      <c r="F63" s="10">
        <v>27950</v>
      </c>
      <c r="G63" s="8">
        <v>27950</v>
      </c>
      <c r="H63" s="9" t="s">
        <v>293</v>
      </c>
      <c r="I63" s="16" t="s">
        <v>246</v>
      </c>
      <c r="J63" s="16" t="s">
        <v>18</v>
      </c>
      <c r="K63" s="8" t="s">
        <v>247</v>
      </c>
    </row>
    <row r="64" spans="1:11" ht="78" customHeight="1">
      <c r="A64" s="8">
        <v>60</v>
      </c>
      <c r="B64" s="11" t="s">
        <v>294</v>
      </c>
      <c r="C64" s="8" t="s">
        <v>157</v>
      </c>
      <c r="D64" s="9" t="s">
        <v>295</v>
      </c>
      <c r="E64" s="8" t="s">
        <v>204</v>
      </c>
      <c r="F64" s="10">
        <v>49600</v>
      </c>
      <c r="G64" s="8">
        <v>49600</v>
      </c>
      <c r="H64" s="9" t="s">
        <v>296</v>
      </c>
      <c r="I64" s="16" t="s">
        <v>246</v>
      </c>
      <c r="J64" s="16" t="s">
        <v>40</v>
      </c>
      <c r="K64" s="8" t="s">
        <v>297</v>
      </c>
    </row>
    <row r="65" spans="1:11" ht="78" customHeight="1">
      <c r="A65" s="8" t="s">
        <v>298</v>
      </c>
      <c r="B65" s="11" t="s">
        <v>299</v>
      </c>
      <c r="C65" s="8" t="s">
        <v>197</v>
      </c>
      <c r="D65" s="9" t="s">
        <v>300</v>
      </c>
      <c r="E65" s="8" t="s">
        <v>204</v>
      </c>
      <c r="F65" s="10">
        <v>30000</v>
      </c>
      <c r="G65" s="8">
        <v>5000</v>
      </c>
      <c r="H65" s="9" t="s">
        <v>301</v>
      </c>
      <c r="I65" s="16" t="s">
        <v>246</v>
      </c>
      <c r="J65" s="16" t="s">
        <v>24</v>
      </c>
      <c r="K65" s="8" t="s">
        <v>302</v>
      </c>
    </row>
    <row r="66" spans="1:11" ht="78" customHeight="1">
      <c r="A66" s="8">
        <v>62</v>
      </c>
      <c r="B66" s="11" t="s">
        <v>303</v>
      </c>
      <c r="C66" s="8" t="s">
        <v>116</v>
      </c>
      <c r="D66" s="9" t="s">
        <v>304</v>
      </c>
      <c r="E66" s="8" t="s">
        <v>305</v>
      </c>
      <c r="F66" s="10">
        <v>29360.5</v>
      </c>
      <c r="G66" s="8">
        <v>0</v>
      </c>
      <c r="H66" s="9" t="s">
        <v>306</v>
      </c>
      <c r="I66" s="16" t="s">
        <v>18</v>
      </c>
      <c r="J66" s="16" t="s">
        <v>74</v>
      </c>
      <c r="K66" s="8" t="s">
        <v>307</v>
      </c>
    </row>
    <row r="64069" spans="1:11" ht="26.25" customHeight="1">
      <c r="A64069" s="18"/>
      <c r="B64069" s="18"/>
      <c r="C64069" s="18"/>
      <c r="D64069" s="18"/>
      <c r="E64069" s="18"/>
      <c r="F64069" s="18"/>
      <c r="G64069" s="18"/>
      <c r="H64069" s="18"/>
      <c r="I64069" s="18"/>
      <c r="J64069" s="18"/>
      <c r="K64069" s="3"/>
    </row>
    <row r="64070" spans="1:11" ht="14.25" customHeight="1">
      <c r="A64070" s="19"/>
      <c r="B64070" s="19"/>
      <c r="C64070" s="19"/>
      <c r="D64070" s="19"/>
      <c r="E64070" s="19"/>
      <c r="F64070" s="20"/>
      <c r="G64070" s="19"/>
      <c r="H64070" s="19"/>
      <c r="I64070" s="20"/>
      <c r="J64070" s="20"/>
      <c r="K64070" s="27"/>
    </row>
    <row r="64071" spans="1:11" ht="14.25" customHeight="1">
      <c r="A64071" s="19"/>
      <c r="B64071" s="19"/>
      <c r="C64071" s="19"/>
      <c r="D64071" s="19"/>
      <c r="E64071" s="19"/>
      <c r="F64071" s="21"/>
      <c r="G64071" s="21"/>
      <c r="H64071" s="22"/>
      <c r="I64071" s="21"/>
      <c r="J64071" s="21"/>
      <c r="K64071" s="27"/>
    </row>
    <row r="64072" spans="1:11" ht="14.25">
      <c r="A64072" s="19"/>
      <c r="B64072" s="19"/>
      <c r="C64072" s="19"/>
      <c r="D64072" s="19"/>
      <c r="E64072" s="19"/>
      <c r="F64072" s="23"/>
      <c r="G64072" s="24"/>
      <c r="H64072" s="22"/>
      <c r="I64072" s="23"/>
      <c r="J64072" s="23"/>
      <c r="K64072" s="27"/>
    </row>
    <row r="64073" spans="1:11" ht="14.25">
      <c r="A64073" s="25"/>
      <c r="B64073" s="25"/>
      <c r="C64073" s="25"/>
      <c r="D64073" s="26"/>
      <c r="E64073" s="25"/>
      <c r="F64073" s="25"/>
      <c r="G64073" s="25"/>
      <c r="H64073" s="26"/>
      <c r="I64073" s="28"/>
      <c r="J64073" s="28"/>
      <c r="K64073" s="29"/>
    </row>
    <row r="64074" spans="1:11" ht="14.25">
      <c r="A64074" s="25"/>
      <c r="B64074" s="25"/>
      <c r="C64074" s="25"/>
      <c r="D64074" s="26"/>
      <c r="E64074" s="25"/>
      <c r="F64074" s="25"/>
      <c r="G64074" s="25"/>
      <c r="H64074" s="26"/>
      <c r="I64074" s="28"/>
      <c r="J64074" s="28"/>
      <c r="K64074" s="29"/>
    </row>
    <row r="64075" spans="1:11" ht="14.25">
      <c r="A64075" s="25"/>
      <c r="B64075" s="25"/>
      <c r="C64075" s="25"/>
      <c r="D64075" s="26"/>
      <c r="E64075" s="25"/>
      <c r="F64075" s="25"/>
      <c r="G64075" s="25"/>
      <c r="H64075" s="26"/>
      <c r="I64075" s="28"/>
      <c r="J64075" s="28"/>
      <c r="K64075" s="29"/>
    </row>
    <row r="64076" spans="1:11" ht="14.25">
      <c r="A64076" s="25"/>
      <c r="B64076" s="25"/>
      <c r="C64076" s="25"/>
      <c r="D64076" s="26"/>
      <c r="E64076" s="25"/>
      <c r="F64076" s="25"/>
      <c r="G64076" s="25"/>
      <c r="H64076" s="26"/>
      <c r="I64076" s="28"/>
      <c r="J64076" s="28"/>
      <c r="K64076" s="29"/>
    </row>
    <row r="64077" spans="1:11" ht="14.25">
      <c r="A64077" s="25"/>
      <c r="B64077" s="25"/>
      <c r="C64077" s="25"/>
      <c r="D64077" s="26"/>
      <c r="E64077" s="25"/>
      <c r="F64077" s="25"/>
      <c r="G64077" s="25"/>
      <c r="H64077" s="26"/>
      <c r="I64077" s="28"/>
      <c r="J64077" s="28"/>
      <c r="K64077" s="29"/>
    </row>
    <row r="64078" spans="1:11" ht="14.25">
      <c r="A64078" s="25"/>
      <c r="B64078" s="25"/>
      <c r="C64078" s="25"/>
      <c r="D64078" s="26"/>
      <c r="E64078" s="25"/>
      <c r="F64078" s="25"/>
      <c r="G64078" s="25"/>
      <c r="H64078" s="26"/>
      <c r="I64078" s="28"/>
      <c r="J64078" s="28"/>
      <c r="K64078" s="29"/>
    </row>
    <row r="64079" spans="1:11" ht="14.25">
      <c r="A64079" s="25"/>
      <c r="B64079" s="25"/>
      <c r="C64079" s="25"/>
      <c r="D64079" s="26"/>
      <c r="E64079" s="25"/>
      <c r="F64079" s="25"/>
      <c r="G64079" s="25"/>
      <c r="H64079" s="26"/>
      <c r="I64079" s="28"/>
      <c r="J64079" s="28"/>
      <c r="K64079" s="29"/>
    </row>
    <row r="64080" spans="1:11" ht="14.25">
      <c r="A64080" s="25"/>
      <c r="B64080" s="25"/>
      <c r="C64080" s="25"/>
      <c r="D64080" s="26"/>
      <c r="E64080" s="25"/>
      <c r="F64080" s="25"/>
      <c r="G64080" s="25"/>
      <c r="H64080" s="26"/>
      <c r="I64080" s="28"/>
      <c r="J64080" s="28"/>
      <c r="K64080" s="29"/>
    </row>
    <row r="64081" spans="1:11" ht="14.25">
      <c r="A64081" s="25"/>
      <c r="B64081" s="25"/>
      <c r="C64081" s="25"/>
      <c r="D64081" s="26"/>
      <c r="E64081" s="25"/>
      <c r="F64081" s="25"/>
      <c r="G64081" s="25"/>
      <c r="H64081" s="26"/>
      <c r="I64081" s="28"/>
      <c r="J64081" s="28"/>
      <c r="K64081" s="29"/>
    </row>
    <row r="64082" spans="1:11" ht="14.25">
      <c r="A64082" s="25"/>
      <c r="B64082" s="25"/>
      <c r="C64082" s="25"/>
      <c r="D64082" s="26"/>
      <c r="E64082" s="25"/>
      <c r="F64082" s="25"/>
      <c r="G64082" s="25"/>
      <c r="H64082" s="26"/>
      <c r="I64082" s="28"/>
      <c r="J64082" s="28"/>
      <c r="K64082" s="29"/>
    </row>
    <row r="64083" spans="1:11" ht="14.25">
      <c r="A64083" s="25"/>
      <c r="B64083" s="25"/>
      <c r="C64083" s="25"/>
      <c r="D64083" s="26"/>
      <c r="E64083" s="25"/>
      <c r="F64083" s="25"/>
      <c r="G64083" s="25"/>
      <c r="H64083" s="26"/>
      <c r="I64083" s="28"/>
      <c r="J64083" s="28"/>
      <c r="K64083" s="29"/>
    </row>
    <row r="64084" spans="1:11" ht="14.25">
      <c r="A64084" s="25"/>
      <c r="B64084" s="25"/>
      <c r="C64084" s="25"/>
      <c r="D64084" s="26"/>
      <c r="E64084" s="25"/>
      <c r="F64084" s="25"/>
      <c r="G64084" s="25"/>
      <c r="H64084" s="26"/>
      <c r="I64084" s="28"/>
      <c r="J64084" s="28"/>
      <c r="K64084" s="29"/>
    </row>
    <row r="64085" spans="1:11" ht="14.25">
      <c r="A64085" s="25"/>
      <c r="B64085" s="25"/>
      <c r="C64085" s="25"/>
      <c r="D64085" s="26"/>
      <c r="E64085" s="25"/>
      <c r="F64085" s="25"/>
      <c r="G64085" s="25"/>
      <c r="H64085" s="26"/>
      <c r="I64085" s="28"/>
      <c r="J64085" s="28"/>
      <c r="K64085" s="29"/>
    </row>
    <row r="64086" spans="1:11" ht="14.25">
      <c r="A64086" s="25"/>
      <c r="B64086" s="25"/>
      <c r="C64086" s="25"/>
      <c r="D64086" s="26"/>
      <c r="E64086" s="25"/>
      <c r="F64086" s="25"/>
      <c r="G64086" s="25"/>
      <c r="H64086" s="26"/>
      <c r="I64086" s="28"/>
      <c r="J64086" s="28"/>
      <c r="K64086" s="29"/>
    </row>
    <row r="64087" spans="1:11" ht="14.25">
      <c r="A64087" s="25"/>
      <c r="B64087" s="25"/>
      <c r="C64087" s="25"/>
      <c r="D64087" s="26"/>
      <c r="E64087" s="25"/>
      <c r="F64087" s="25"/>
      <c r="G64087" s="25"/>
      <c r="H64087" s="26"/>
      <c r="I64087" s="28"/>
      <c r="J64087" s="28"/>
      <c r="K64087" s="29"/>
    </row>
    <row r="64088" spans="1:11" ht="14.25">
      <c r="A64088" s="25"/>
      <c r="B64088" s="25"/>
      <c r="C64088" s="25"/>
      <c r="D64088" s="26"/>
      <c r="E64088" s="25"/>
      <c r="F64088" s="25"/>
      <c r="G64088" s="25"/>
      <c r="H64088" s="26"/>
      <c r="I64088" s="28"/>
      <c r="J64088" s="28"/>
      <c r="K64088" s="29"/>
    </row>
    <row r="64089" spans="1:11" ht="14.25">
      <c r="A64089" s="25"/>
      <c r="B64089" s="25"/>
      <c r="C64089" s="25"/>
      <c r="D64089" s="26"/>
      <c r="E64089" s="25"/>
      <c r="F64089" s="25"/>
      <c r="G64089" s="25"/>
      <c r="H64089" s="26"/>
      <c r="I64089" s="28"/>
      <c r="J64089" s="28"/>
      <c r="K64089" s="29"/>
    </row>
    <row r="64090" spans="1:11" ht="14.25">
      <c r="A64090" s="25"/>
      <c r="B64090" s="25"/>
      <c r="C64090" s="25"/>
      <c r="D64090" s="26"/>
      <c r="E64090" s="25"/>
      <c r="F64090" s="25"/>
      <c r="G64090" s="25"/>
      <c r="H64090" s="26"/>
      <c r="I64090" s="28"/>
      <c r="J64090" s="28"/>
      <c r="K64090" s="29"/>
    </row>
    <row r="64091" spans="1:11" ht="14.25">
      <c r="A64091" s="25"/>
      <c r="B64091" s="25"/>
      <c r="C64091" s="25"/>
      <c r="D64091" s="26"/>
      <c r="E64091" s="25"/>
      <c r="F64091" s="25"/>
      <c r="G64091" s="25"/>
      <c r="H64091" s="26"/>
      <c r="I64091" s="28"/>
      <c r="J64091" s="28"/>
      <c r="K64091" s="29"/>
    </row>
    <row r="64092" spans="1:11" ht="14.25">
      <c r="A64092" s="25"/>
      <c r="B64092" s="25"/>
      <c r="C64092" s="25"/>
      <c r="D64092" s="26"/>
      <c r="E64092" s="25"/>
      <c r="F64092" s="25"/>
      <c r="G64092" s="25"/>
      <c r="H64092" s="26"/>
      <c r="I64092" s="28"/>
      <c r="J64092" s="28"/>
      <c r="K64092" s="29"/>
    </row>
    <row r="64093" spans="1:11" ht="14.25">
      <c r="A64093" s="25"/>
      <c r="B64093" s="25"/>
      <c r="C64093" s="25"/>
      <c r="D64093" s="26"/>
      <c r="E64093" s="25"/>
      <c r="F64093" s="25"/>
      <c r="G64093" s="25"/>
      <c r="H64093" s="26"/>
      <c r="I64093" s="28"/>
      <c r="J64093" s="28"/>
      <c r="K64093" s="29"/>
    </row>
    <row r="64094" spans="1:11" ht="14.25">
      <c r="A64094" s="25"/>
      <c r="B64094" s="25"/>
      <c r="C64094" s="25"/>
      <c r="D64094" s="26"/>
      <c r="E64094" s="25"/>
      <c r="F64094" s="25"/>
      <c r="G64094" s="25"/>
      <c r="H64094" s="26"/>
      <c r="I64094" s="28"/>
      <c r="J64094" s="28"/>
      <c r="K64094" s="29"/>
    </row>
    <row r="64095" spans="1:11" ht="14.25">
      <c r="A64095" s="25"/>
      <c r="B64095" s="25"/>
      <c r="C64095" s="25"/>
      <c r="D64095" s="26"/>
      <c r="E64095" s="25"/>
      <c r="F64095" s="25"/>
      <c r="G64095" s="25"/>
      <c r="H64095" s="26"/>
      <c r="I64095" s="28"/>
      <c r="J64095" s="28"/>
      <c r="K64095" s="29"/>
    </row>
    <row r="64096" spans="1:11" ht="14.25">
      <c r="A64096" s="25"/>
      <c r="B64096" s="25"/>
      <c r="C64096" s="25"/>
      <c r="D64096" s="26"/>
      <c r="E64096" s="25"/>
      <c r="F64096" s="25"/>
      <c r="G64096" s="25"/>
      <c r="H64096" s="26"/>
      <c r="I64096" s="28"/>
      <c r="J64096" s="28"/>
      <c r="K64096" s="29"/>
    </row>
    <row r="64097" spans="1:11" ht="14.25">
      <c r="A64097" s="25"/>
      <c r="B64097" s="25"/>
      <c r="C64097" s="25"/>
      <c r="D64097" s="26"/>
      <c r="E64097" s="25"/>
      <c r="F64097" s="25"/>
      <c r="G64097" s="25"/>
      <c r="H64097" s="26"/>
      <c r="I64097" s="28"/>
      <c r="J64097" s="28"/>
      <c r="K64097" s="29"/>
    </row>
    <row r="64098" spans="1:11" ht="14.25">
      <c r="A64098" s="25"/>
      <c r="B64098" s="25"/>
      <c r="C64098" s="25"/>
      <c r="D64098" s="26"/>
      <c r="E64098" s="25"/>
      <c r="F64098" s="25"/>
      <c r="G64098" s="25"/>
      <c r="H64098" s="26"/>
      <c r="I64098" s="28"/>
      <c r="J64098" s="28"/>
      <c r="K64098" s="29"/>
    </row>
    <row r="64099" spans="1:11" ht="14.25">
      <c r="A64099" s="25"/>
      <c r="B64099" s="25"/>
      <c r="C64099" s="25"/>
      <c r="D64099" s="26"/>
      <c r="E64099" s="25"/>
      <c r="F64099" s="25"/>
      <c r="G64099" s="25"/>
      <c r="H64099" s="26"/>
      <c r="I64099" s="28"/>
      <c r="J64099" s="28"/>
      <c r="K64099" s="29"/>
    </row>
    <row r="64100" spans="1:11" ht="14.25">
      <c r="A64100" s="25"/>
      <c r="B64100" s="25"/>
      <c r="C64100" s="25"/>
      <c r="D64100" s="26"/>
      <c r="E64100" s="25"/>
      <c r="F64100" s="25"/>
      <c r="G64100" s="25"/>
      <c r="H64100" s="26"/>
      <c r="I64100" s="28"/>
      <c r="J64100" s="28"/>
      <c r="K64100" s="29"/>
    </row>
    <row r="64101" spans="1:11" ht="14.25">
      <c r="A64101" s="25"/>
      <c r="B64101" s="25"/>
      <c r="C64101" s="25"/>
      <c r="D64101" s="26"/>
      <c r="E64101" s="25"/>
      <c r="F64101" s="25"/>
      <c r="G64101" s="25"/>
      <c r="H64101" s="26"/>
      <c r="I64101" s="28"/>
      <c r="J64101" s="28"/>
      <c r="K64101" s="29"/>
    </row>
    <row r="64102" spans="1:11" ht="14.25">
      <c r="A64102" s="25"/>
      <c r="B64102" s="25"/>
      <c r="C64102" s="25"/>
      <c r="D64102" s="26"/>
      <c r="E64102" s="25"/>
      <c r="F64102" s="25"/>
      <c r="G64102" s="25"/>
      <c r="H64102" s="26"/>
      <c r="I64102" s="28"/>
      <c r="J64102" s="28"/>
      <c r="K64102" s="29"/>
    </row>
    <row r="64103" spans="1:11" ht="14.25">
      <c r="A64103" s="25"/>
      <c r="B64103" s="25"/>
      <c r="C64103" s="25"/>
      <c r="D64103" s="26"/>
      <c r="E64103" s="25"/>
      <c r="F64103" s="25"/>
      <c r="G64103" s="25"/>
      <c r="H64103" s="26"/>
      <c r="I64103" s="28"/>
      <c r="J64103" s="28"/>
      <c r="K64103" s="29"/>
    </row>
    <row r="64104" spans="1:11" ht="14.25">
      <c r="A64104" s="25"/>
      <c r="B64104" s="25"/>
      <c r="C64104" s="25"/>
      <c r="D64104" s="26"/>
      <c r="E64104" s="25"/>
      <c r="F64104" s="25"/>
      <c r="G64104" s="25"/>
      <c r="H64104" s="26"/>
      <c r="I64104" s="28"/>
      <c r="J64104" s="28"/>
      <c r="K64104" s="29"/>
    </row>
    <row r="64105" spans="1:11" ht="14.25">
      <c r="A64105" s="25"/>
      <c r="B64105" s="25"/>
      <c r="C64105" s="25"/>
      <c r="D64105" s="26"/>
      <c r="E64105" s="25"/>
      <c r="F64105" s="25"/>
      <c r="G64105" s="25"/>
      <c r="H64105" s="26"/>
      <c r="I64105" s="28"/>
      <c r="J64105" s="28"/>
      <c r="K64105" s="29"/>
    </row>
    <row r="64106" spans="1:11" ht="14.25">
      <c r="A64106" s="25"/>
      <c r="B64106" s="25"/>
      <c r="C64106" s="25"/>
      <c r="D64106" s="26"/>
      <c r="E64106" s="25"/>
      <c r="F64106" s="25"/>
      <c r="G64106" s="25"/>
      <c r="H64106" s="26"/>
      <c r="I64106" s="28"/>
      <c r="J64106" s="28"/>
      <c r="K64106" s="29"/>
    </row>
    <row r="64107" spans="1:11" ht="14.25">
      <c r="A64107" s="25"/>
      <c r="B64107" s="25"/>
      <c r="C64107" s="25"/>
      <c r="D64107" s="26"/>
      <c r="E64107" s="25"/>
      <c r="F64107" s="25"/>
      <c r="G64107" s="25"/>
      <c r="H64107" s="26"/>
      <c r="I64107" s="28"/>
      <c r="J64107" s="28"/>
      <c r="K64107" s="29"/>
    </row>
    <row r="64108" spans="1:11" ht="14.25">
      <c r="A64108" s="25"/>
      <c r="B64108" s="25"/>
      <c r="C64108" s="25"/>
      <c r="D64108" s="26"/>
      <c r="E64108" s="25"/>
      <c r="F64108" s="25"/>
      <c r="G64108" s="25"/>
      <c r="H64108" s="26"/>
      <c r="I64108" s="28"/>
      <c r="J64108" s="28"/>
      <c r="K64108" s="29"/>
    </row>
    <row r="64109" spans="1:11" ht="14.25">
      <c r="A64109" s="25"/>
      <c r="B64109" s="25"/>
      <c r="C64109" s="25"/>
      <c r="D64109" s="26"/>
      <c r="E64109" s="25"/>
      <c r="F64109" s="25"/>
      <c r="G64109" s="25"/>
      <c r="H64109" s="26"/>
      <c r="I64109" s="28"/>
      <c r="J64109" s="28"/>
      <c r="K64109" s="29"/>
    </row>
    <row r="64110" spans="1:11" ht="14.25">
      <c r="A64110" s="25"/>
      <c r="B64110" s="25"/>
      <c r="C64110" s="25"/>
      <c r="D64110" s="26"/>
      <c r="E64110" s="25"/>
      <c r="F64110" s="25"/>
      <c r="G64110" s="25"/>
      <c r="H64110" s="26"/>
      <c r="I64110" s="28"/>
      <c r="J64110" s="28"/>
      <c r="K64110" s="29"/>
    </row>
    <row r="64111" spans="1:11" ht="14.25">
      <c r="A64111" s="25"/>
      <c r="B64111" s="25"/>
      <c r="C64111" s="25"/>
      <c r="D64111" s="26"/>
      <c r="E64111" s="25"/>
      <c r="F64111" s="25"/>
      <c r="G64111" s="25"/>
      <c r="H64111" s="26"/>
      <c r="I64111" s="28"/>
      <c r="J64111" s="28"/>
      <c r="K64111" s="29"/>
    </row>
    <row r="64112" spans="1:11" ht="14.25">
      <c r="A64112" s="25"/>
      <c r="B64112" s="25"/>
      <c r="C64112" s="25"/>
      <c r="D64112" s="26"/>
      <c r="E64112" s="25"/>
      <c r="F64112" s="25"/>
      <c r="G64112" s="25"/>
      <c r="H64112" s="26"/>
      <c r="I64112" s="28"/>
      <c r="J64112" s="28"/>
      <c r="K64112" s="29"/>
    </row>
    <row r="64113" spans="1:11" ht="14.25">
      <c r="A64113" s="25"/>
      <c r="B64113" s="25"/>
      <c r="C64113" s="25"/>
      <c r="D64113" s="26"/>
      <c r="E64113" s="25"/>
      <c r="F64113" s="25"/>
      <c r="G64113" s="25"/>
      <c r="H64113" s="26"/>
      <c r="I64113" s="28"/>
      <c r="J64113" s="28"/>
      <c r="K64113" s="29"/>
    </row>
    <row r="64114" spans="1:11" ht="14.25">
      <c r="A64114" s="25"/>
      <c r="B64114" s="25"/>
      <c r="C64114" s="25"/>
      <c r="D64114" s="26"/>
      <c r="E64114" s="25"/>
      <c r="F64114" s="25"/>
      <c r="G64114" s="25"/>
      <c r="H64114" s="26"/>
      <c r="I64114" s="28"/>
      <c r="J64114" s="28"/>
      <c r="K64114" s="29"/>
    </row>
    <row r="64115" spans="1:11" ht="14.25">
      <c r="A64115" s="25"/>
      <c r="B64115" s="25"/>
      <c r="C64115" s="25"/>
      <c r="D64115" s="26"/>
      <c r="E64115" s="25"/>
      <c r="F64115" s="25"/>
      <c r="G64115" s="25"/>
      <c r="H64115" s="26"/>
      <c r="I64115" s="28"/>
      <c r="J64115" s="28"/>
      <c r="K64115" s="29"/>
    </row>
    <row r="64116" spans="1:11" ht="14.25">
      <c r="A64116" s="25"/>
      <c r="B64116" s="25"/>
      <c r="C64116" s="25"/>
      <c r="D64116" s="26"/>
      <c r="E64116" s="25"/>
      <c r="F64116" s="25"/>
      <c r="G64116" s="25"/>
      <c r="H64116" s="26"/>
      <c r="I64116" s="28"/>
      <c r="J64116" s="28"/>
      <c r="K64116" s="29"/>
    </row>
    <row r="64117" spans="1:11" ht="14.25">
      <c r="A64117" s="25"/>
      <c r="B64117" s="25"/>
      <c r="C64117" s="25"/>
      <c r="D64117" s="26"/>
      <c r="E64117" s="25"/>
      <c r="F64117" s="25"/>
      <c r="G64117" s="25"/>
      <c r="H64117" s="26"/>
      <c r="I64117" s="28"/>
      <c r="J64117" s="28"/>
      <c r="K64117" s="29"/>
    </row>
    <row r="64118" spans="1:11" ht="14.25">
      <c r="A64118" s="25"/>
      <c r="B64118" s="25"/>
      <c r="C64118" s="25"/>
      <c r="D64118" s="26"/>
      <c r="E64118" s="25"/>
      <c r="F64118" s="25"/>
      <c r="G64118" s="25"/>
      <c r="H64118" s="26"/>
      <c r="I64118" s="28"/>
      <c r="J64118" s="28"/>
      <c r="K64118" s="29"/>
    </row>
    <row r="64119" spans="1:11" ht="14.25">
      <c r="A64119" s="25"/>
      <c r="B64119" s="25"/>
      <c r="C64119" s="25"/>
      <c r="D64119" s="26"/>
      <c r="E64119" s="25"/>
      <c r="F64119" s="25"/>
      <c r="G64119" s="25"/>
      <c r="H64119" s="26"/>
      <c r="I64119" s="28"/>
      <c r="J64119" s="28"/>
      <c r="K64119" s="29"/>
    </row>
    <row r="64120" spans="1:11" ht="14.25">
      <c r="A64120" s="25"/>
      <c r="B64120" s="25"/>
      <c r="C64120" s="25"/>
      <c r="D64120" s="26"/>
      <c r="E64120" s="25"/>
      <c r="F64120" s="25"/>
      <c r="G64120" s="25"/>
      <c r="H64120" s="26"/>
      <c r="I64120" s="28"/>
      <c r="J64120" s="28"/>
      <c r="K64120" s="29"/>
    </row>
    <row r="64121" spans="1:11" ht="14.25">
      <c r="A64121" s="25"/>
      <c r="B64121" s="25"/>
      <c r="C64121" s="25"/>
      <c r="D64121" s="26"/>
      <c r="E64121" s="25"/>
      <c r="F64121" s="25"/>
      <c r="G64121" s="25"/>
      <c r="H64121" s="26"/>
      <c r="I64121" s="28"/>
      <c r="J64121" s="28"/>
      <c r="K64121" s="29"/>
    </row>
    <row r="64122" spans="1:11" ht="14.25">
      <c r="A64122" s="25"/>
      <c r="B64122" s="25"/>
      <c r="C64122" s="25"/>
      <c r="D64122" s="26"/>
      <c r="E64122" s="25"/>
      <c r="F64122" s="25"/>
      <c r="G64122" s="25"/>
      <c r="H64122" s="26"/>
      <c r="I64122" s="28"/>
      <c r="J64122" s="28"/>
      <c r="K64122" s="29"/>
    </row>
    <row r="64123" spans="1:11" ht="14.25">
      <c r="A64123" s="25"/>
      <c r="B64123" s="25"/>
      <c r="C64123" s="25"/>
      <c r="D64123" s="26"/>
      <c r="E64123" s="25"/>
      <c r="F64123" s="25"/>
      <c r="G64123" s="25"/>
      <c r="H64123" s="26"/>
      <c r="I64123" s="28"/>
      <c r="J64123" s="28"/>
      <c r="K64123" s="29"/>
    </row>
    <row r="64124" spans="1:11" ht="14.25">
      <c r="A64124" s="25"/>
      <c r="B64124" s="25"/>
      <c r="C64124" s="25"/>
      <c r="D64124" s="26"/>
      <c r="E64124" s="25"/>
      <c r="F64124" s="25"/>
      <c r="G64124" s="25"/>
      <c r="H64124" s="26"/>
      <c r="I64124" s="28"/>
      <c r="J64124" s="28"/>
      <c r="K64124" s="29"/>
    </row>
    <row r="64125" spans="1:11" ht="14.25">
      <c r="A64125" s="25"/>
      <c r="B64125" s="25"/>
      <c r="C64125" s="25"/>
      <c r="D64125" s="26"/>
      <c r="E64125" s="25"/>
      <c r="F64125" s="25"/>
      <c r="G64125" s="25"/>
      <c r="H64125" s="26"/>
      <c r="I64125" s="28"/>
      <c r="J64125" s="28"/>
      <c r="K64125" s="29"/>
    </row>
    <row r="64126" spans="1:11" ht="14.25">
      <c r="A64126" s="25"/>
      <c r="B64126" s="25"/>
      <c r="C64126" s="25"/>
      <c r="D64126" s="26"/>
      <c r="E64126" s="25"/>
      <c r="F64126" s="25"/>
      <c r="G64126" s="25"/>
      <c r="H64126" s="26"/>
      <c r="I64126" s="28"/>
      <c r="J64126" s="28"/>
      <c r="K64126" s="29"/>
    </row>
    <row r="64127" spans="1:11" ht="14.25">
      <c r="A64127" s="25"/>
      <c r="B64127" s="25"/>
      <c r="C64127" s="25"/>
      <c r="D64127" s="26"/>
      <c r="E64127" s="25"/>
      <c r="F64127" s="25"/>
      <c r="G64127" s="25"/>
      <c r="H64127" s="26"/>
      <c r="I64127" s="28"/>
      <c r="J64127" s="28"/>
      <c r="K64127" s="29"/>
    </row>
    <row r="64128" spans="1:11" ht="14.25">
      <c r="A64128" s="25"/>
      <c r="B64128" s="25"/>
      <c r="C64128" s="25"/>
      <c r="D64128" s="26"/>
      <c r="E64128" s="25"/>
      <c r="F64128" s="25"/>
      <c r="G64128" s="25"/>
      <c r="H64128" s="26"/>
      <c r="I64128" s="28"/>
      <c r="J64128" s="28"/>
      <c r="K64128" s="29"/>
    </row>
    <row r="64129" spans="1:11" ht="14.25">
      <c r="A64129" s="25"/>
      <c r="B64129" s="25"/>
      <c r="C64129" s="25"/>
      <c r="D64129" s="26"/>
      <c r="E64129" s="25"/>
      <c r="F64129" s="25"/>
      <c r="G64129" s="25"/>
      <c r="H64129" s="26"/>
      <c r="I64129" s="28"/>
      <c r="J64129" s="28"/>
      <c r="K64129" s="29"/>
    </row>
    <row r="64130" spans="1:11" ht="14.25">
      <c r="A64130" s="25"/>
      <c r="B64130" s="25"/>
      <c r="C64130" s="25"/>
      <c r="D64130" s="26"/>
      <c r="E64130" s="25"/>
      <c r="F64130" s="25"/>
      <c r="G64130" s="25"/>
      <c r="H64130" s="26"/>
      <c r="I64130" s="28"/>
      <c r="J64130" s="28"/>
      <c r="K64130" s="29"/>
    </row>
    <row r="64131" spans="1:11" ht="14.25">
      <c r="A64131" s="25"/>
      <c r="B64131" s="25"/>
      <c r="C64131" s="25"/>
      <c r="D64131" s="26"/>
      <c r="E64131" s="25"/>
      <c r="F64131" s="25"/>
      <c r="G64131" s="25"/>
      <c r="H64131" s="26"/>
      <c r="I64131" s="28"/>
      <c r="J64131" s="28"/>
      <c r="K64131" s="29"/>
    </row>
    <row r="64132" spans="1:11" ht="14.25">
      <c r="A64132" s="25"/>
      <c r="B64132" s="25"/>
      <c r="C64132" s="25"/>
      <c r="D64132" s="26"/>
      <c r="E64132" s="25"/>
      <c r="F64132" s="25"/>
      <c r="G64132" s="25"/>
      <c r="H64132" s="26"/>
      <c r="I64132" s="28"/>
      <c r="J64132" s="28"/>
      <c r="K64132" s="29"/>
    </row>
    <row r="64133" spans="1:11" ht="14.25">
      <c r="A64133" s="25"/>
      <c r="B64133" s="25"/>
      <c r="C64133" s="25"/>
      <c r="D64133" s="26"/>
      <c r="E64133" s="25"/>
      <c r="F64133" s="25"/>
      <c r="G64133" s="25"/>
      <c r="H64133" s="26"/>
      <c r="I64133" s="28"/>
      <c r="J64133" s="28"/>
      <c r="K64133" s="29"/>
    </row>
    <row r="64134" spans="1:11" ht="14.25">
      <c r="A64134" s="25"/>
      <c r="B64134" s="25"/>
      <c r="C64134" s="25"/>
      <c r="D64134" s="26"/>
      <c r="E64134" s="25"/>
      <c r="F64134" s="25"/>
      <c r="G64134" s="25"/>
      <c r="H64134" s="26"/>
      <c r="I64134" s="28"/>
      <c r="J64134" s="28"/>
      <c r="K64134" s="29"/>
    </row>
    <row r="64135" spans="1:11" ht="14.25">
      <c r="A64135" s="25"/>
      <c r="B64135" s="25"/>
      <c r="C64135" s="25"/>
      <c r="D64135" s="26"/>
      <c r="E64135" s="25"/>
      <c r="F64135" s="25"/>
      <c r="G64135" s="25"/>
      <c r="H64135" s="26"/>
      <c r="I64135" s="28"/>
      <c r="J64135" s="28"/>
      <c r="K64135" s="29"/>
    </row>
    <row r="64136" spans="1:11" ht="14.25">
      <c r="A64136" s="25"/>
      <c r="B64136" s="25"/>
      <c r="C64136" s="25"/>
      <c r="D64136" s="26"/>
      <c r="E64136" s="25"/>
      <c r="F64136" s="25"/>
      <c r="G64136" s="25"/>
      <c r="H64136" s="26"/>
      <c r="I64136" s="28"/>
      <c r="J64136" s="28"/>
      <c r="K64136" s="29"/>
    </row>
    <row r="64137" spans="1:11" ht="14.25">
      <c r="A64137" s="25"/>
      <c r="B64137" s="25"/>
      <c r="C64137" s="25"/>
      <c r="D64137" s="26"/>
      <c r="E64137" s="25"/>
      <c r="F64137" s="25"/>
      <c r="G64137" s="25"/>
      <c r="H64137" s="26"/>
      <c r="I64137" s="28"/>
      <c r="J64137" s="28"/>
      <c r="K64137" s="29"/>
    </row>
    <row r="64138" spans="1:11" ht="14.25">
      <c r="A64138" s="25"/>
      <c r="B64138" s="25"/>
      <c r="C64138" s="25"/>
      <c r="D64138" s="26"/>
      <c r="E64138" s="25"/>
      <c r="F64138" s="25"/>
      <c r="G64138" s="25"/>
      <c r="H64138" s="26"/>
      <c r="I64138" s="28"/>
      <c r="J64138" s="28"/>
      <c r="K64138" s="29"/>
    </row>
    <row r="64139" spans="1:11" ht="14.25">
      <c r="A64139" s="25"/>
      <c r="B64139" s="25"/>
      <c r="C64139" s="25"/>
      <c r="D64139" s="26"/>
      <c r="E64139" s="25"/>
      <c r="F64139" s="25"/>
      <c r="G64139" s="25"/>
      <c r="H64139" s="26"/>
      <c r="I64139" s="28"/>
      <c r="J64139" s="28"/>
      <c r="K64139" s="29"/>
    </row>
    <row r="64140" spans="1:11" ht="14.25">
      <c r="A64140" s="25"/>
      <c r="B64140" s="25"/>
      <c r="C64140" s="25"/>
      <c r="D64140" s="26"/>
      <c r="E64140" s="25"/>
      <c r="F64140" s="25"/>
      <c r="G64140" s="25"/>
      <c r="H64140" s="26"/>
      <c r="I64140" s="28"/>
      <c r="J64140" s="28"/>
      <c r="K64140" s="29"/>
    </row>
    <row r="64141" spans="1:11" ht="14.25">
      <c r="A64141" s="25"/>
      <c r="B64141" s="25"/>
      <c r="C64141" s="25"/>
      <c r="D64141" s="26"/>
      <c r="E64141" s="25"/>
      <c r="F64141" s="25"/>
      <c r="G64141" s="25"/>
      <c r="H64141" s="26"/>
      <c r="I64141" s="28"/>
      <c r="J64141" s="28"/>
      <c r="K64141" s="29"/>
    </row>
    <row r="64142" spans="1:11" ht="14.25">
      <c r="A64142" s="25"/>
      <c r="B64142" s="25"/>
      <c r="C64142" s="25"/>
      <c r="D64142" s="26"/>
      <c r="E64142" s="25"/>
      <c r="F64142" s="25"/>
      <c r="G64142" s="25"/>
      <c r="H64142" s="26"/>
      <c r="I64142" s="28"/>
      <c r="J64142" s="28"/>
      <c r="K64142" s="29"/>
    </row>
    <row r="64143" spans="1:11" ht="14.25">
      <c r="A64143" s="25"/>
      <c r="B64143" s="25"/>
      <c r="C64143" s="25"/>
      <c r="D64143" s="26"/>
      <c r="E64143" s="25"/>
      <c r="F64143" s="25"/>
      <c r="G64143" s="25"/>
      <c r="H64143" s="26"/>
      <c r="I64143" s="28"/>
      <c r="J64143" s="28"/>
      <c r="K64143" s="29"/>
    </row>
    <row r="64144" spans="1:11" ht="14.25">
      <c r="A64144" s="25"/>
      <c r="B64144" s="25"/>
      <c r="C64144" s="25"/>
      <c r="D64144" s="26"/>
      <c r="E64144" s="25"/>
      <c r="F64144" s="25"/>
      <c r="G64144" s="25"/>
      <c r="H64144" s="26"/>
      <c r="I64144" s="28"/>
      <c r="J64144" s="28"/>
      <c r="K64144" s="29"/>
    </row>
    <row r="64145" spans="1:11" ht="14.25">
      <c r="A64145" s="25"/>
      <c r="B64145" s="25"/>
      <c r="C64145" s="25"/>
      <c r="D64145" s="26"/>
      <c r="E64145" s="25"/>
      <c r="F64145" s="25"/>
      <c r="G64145" s="25"/>
      <c r="H64145" s="26"/>
      <c r="I64145" s="28"/>
      <c r="J64145" s="28"/>
      <c r="K64145" s="29"/>
    </row>
    <row r="64146" spans="1:11" ht="14.25">
      <c r="A64146" s="25"/>
      <c r="B64146" s="25"/>
      <c r="C64146" s="25"/>
      <c r="D64146" s="26"/>
      <c r="E64146" s="25"/>
      <c r="F64146" s="25"/>
      <c r="G64146" s="25"/>
      <c r="H64146" s="26"/>
      <c r="I64146" s="28"/>
      <c r="J64146" s="28"/>
      <c r="K64146" s="29"/>
    </row>
    <row r="64147" spans="1:11" ht="14.25">
      <c r="A64147" s="25"/>
      <c r="B64147" s="25"/>
      <c r="C64147" s="25"/>
      <c r="D64147" s="26"/>
      <c r="E64147" s="25"/>
      <c r="F64147" s="25"/>
      <c r="G64147" s="25"/>
      <c r="H64147" s="26"/>
      <c r="I64147" s="28"/>
      <c r="J64147" s="28"/>
      <c r="K64147" s="29"/>
    </row>
    <row r="64148" spans="1:11" ht="14.25">
      <c r="A64148" s="25"/>
      <c r="B64148" s="25"/>
      <c r="C64148" s="25"/>
      <c r="D64148" s="26"/>
      <c r="E64148" s="25"/>
      <c r="F64148" s="25"/>
      <c r="G64148" s="25"/>
      <c r="H64148" s="26"/>
      <c r="I64148" s="28"/>
      <c r="J64148" s="28"/>
      <c r="K64148" s="29"/>
    </row>
    <row r="64149" spans="1:11" ht="14.25">
      <c r="A64149" s="25"/>
      <c r="B64149" s="25"/>
      <c r="C64149" s="25"/>
      <c r="D64149" s="26"/>
      <c r="E64149" s="25"/>
      <c r="F64149" s="25"/>
      <c r="G64149" s="25"/>
      <c r="H64149" s="26"/>
      <c r="I64149" s="28"/>
      <c r="J64149" s="28"/>
      <c r="K64149" s="29"/>
    </row>
    <row r="64150" spans="1:11" ht="14.25">
      <c r="A64150" s="25"/>
      <c r="B64150" s="25"/>
      <c r="C64150" s="25"/>
      <c r="D64150" s="26"/>
      <c r="E64150" s="25"/>
      <c r="F64150" s="25"/>
      <c r="G64150" s="25"/>
      <c r="H64150" s="26"/>
      <c r="I64150" s="28"/>
      <c r="J64150" s="28"/>
      <c r="K64150" s="29"/>
    </row>
    <row r="64151" spans="1:11" ht="14.25">
      <c r="A64151" s="25"/>
      <c r="B64151" s="25"/>
      <c r="C64151" s="25"/>
      <c r="D64151" s="26"/>
      <c r="E64151" s="25"/>
      <c r="F64151" s="25"/>
      <c r="G64151" s="25"/>
      <c r="H64151" s="26"/>
      <c r="I64151" s="28"/>
      <c r="J64151" s="28"/>
      <c r="K64151" s="29"/>
    </row>
    <row r="64152" spans="1:11" ht="14.25">
      <c r="A64152" s="25"/>
      <c r="B64152" s="25"/>
      <c r="C64152" s="25"/>
      <c r="D64152" s="26"/>
      <c r="E64152" s="25"/>
      <c r="F64152" s="25"/>
      <c r="G64152" s="25"/>
      <c r="H64152" s="26"/>
      <c r="I64152" s="28"/>
      <c r="J64152" s="28"/>
      <c r="K64152" s="29"/>
    </row>
    <row r="64153" spans="1:11" ht="14.25">
      <c r="A64153" s="25"/>
      <c r="B64153" s="25"/>
      <c r="C64153" s="25"/>
      <c r="D64153" s="26"/>
      <c r="E64153" s="25"/>
      <c r="F64153" s="25"/>
      <c r="G64153" s="25"/>
      <c r="H64153" s="26"/>
      <c r="I64153" s="28"/>
      <c r="J64153" s="28"/>
      <c r="K64153" s="29"/>
    </row>
    <row r="64154" spans="1:11" ht="14.25">
      <c r="A64154" s="25"/>
      <c r="B64154" s="25"/>
      <c r="C64154" s="25"/>
      <c r="D64154" s="26"/>
      <c r="E64154" s="25"/>
      <c r="F64154" s="25"/>
      <c r="G64154" s="25"/>
      <c r="H64154" s="26"/>
      <c r="I64154" s="28"/>
      <c r="J64154" s="28"/>
      <c r="K64154" s="29"/>
    </row>
    <row r="64155" spans="1:11" ht="14.25">
      <c r="A64155" s="25"/>
      <c r="B64155" s="25"/>
      <c r="C64155" s="25"/>
      <c r="D64155" s="26"/>
      <c r="E64155" s="25"/>
      <c r="F64155" s="25"/>
      <c r="G64155" s="25"/>
      <c r="H64155" s="26"/>
      <c r="I64155" s="28"/>
      <c r="J64155" s="28"/>
      <c r="K64155" s="29"/>
    </row>
    <row r="64156" spans="1:11" ht="14.25">
      <c r="A64156" s="25"/>
      <c r="B64156" s="25"/>
      <c r="C64156" s="25"/>
      <c r="D64156" s="26"/>
      <c r="E64156" s="25"/>
      <c r="F64156" s="25"/>
      <c r="G64156" s="25"/>
      <c r="H64156" s="26"/>
      <c r="I64156" s="28"/>
      <c r="J64156" s="28"/>
      <c r="K64156" s="29"/>
    </row>
    <row r="64157" spans="1:11" ht="14.25">
      <c r="A64157" s="25"/>
      <c r="B64157" s="25"/>
      <c r="C64157" s="25"/>
      <c r="D64157" s="26"/>
      <c r="E64157" s="25"/>
      <c r="F64157" s="25"/>
      <c r="G64157" s="25"/>
      <c r="H64157" s="26"/>
      <c r="I64157" s="28"/>
      <c r="J64157" s="28"/>
      <c r="K64157" s="29"/>
    </row>
    <row r="64158" spans="1:11" ht="14.25">
      <c r="A64158" s="25"/>
      <c r="B64158" s="25"/>
      <c r="C64158" s="25"/>
      <c r="D64158" s="26"/>
      <c r="E64158" s="25"/>
      <c r="F64158" s="25"/>
      <c r="G64158" s="25"/>
      <c r="H64158" s="26"/>
      <c r="I64158" s="28"/>
      <c r="J64158" s="28"/>
      <c r="K64158" s="29"/>
    </row>
    <row r="64159" spans="1:11" ht="14.25">
      <c r="A64159" s="25"/>
      <c r="B64159" s="25"/>
      <c r="C64159" s="25"/>
      <c r="D64159" s="26"/>
      <c r="E64159" s="25"/>
      <c r="F64159" s="25"/>
      <c r="G64159" s="25"/>
      <c r="H64159" s="26"/>
      <c r="I64159" s="28"/>
      <c r="J64159" s="28"/>
      <c r="K64159" s="29"/>
    </row>
  </sheetData>
  <sheetProtection/>
  <mergeCells count="18">
    <mergeCell ref="A1:K1"/>
    <mergeCell ref="A64069:K64069"/>
    <mergeCell ref="G64070:H64070"/>
    <mergeCell ref="A2:A4"/>
    <mergeCell ref="B2:B4"/>
    <mergeCell ref="B64070:B64072"/>
    <mergeCell ref="C2:C4"/>
    <mergeCell ref="D2:D4"/>
    <mergeCell ref="D64070:D64072"/>
    <mergeCell ref="E2:E4"/>
    <mergeCell ref="F2:F4"/>
    <mergeCell ref="G2:G4"/>
    <mergeCell ref="H2:H4"/>
    <mergeCell ref="H64071:H64072"/>
    <mergeCell ref="I2:I4"/>
    <mergeCell ref="J2:J4"/>
    <mergeCell ref="K2:K4"/>
    <mergeCell ref="K64070:K64072"/>
  </mergeCells>
  <conditionalFormatting sqref="F7">
    <cfRule type="expression" priority="23" dxfId="0" stopIfTrue="1">
      <formula>#REF!="*项*）"</formula>
    </cfRule>
  </conditionalFormatting>
  <conditionalFormatting sqref="K12">
    <cfRule type="expression" priority="22" dxfId="0" stopIfTrue="1">
      <formula>#REF!="*项*）"</formula>
    </cfRule>
  </conditionalFormatting>
  <conditionalFormatting sqref="B47">
    <cfRule type="expression" priority="20" dxfId="1" stopIfTrue="1">
      <formula>AND(COUNTIF($B$47,B47)&gt;1,NOT(ISBLANK(B47)))</formula>
    </cfRule>
  </conditionalFormatting>
  <conditionalFormatting sqref="B48">
    <cfRule type="expression" priority="19" dxfId="1" stopIfTrue="1">
      <formula>AND(COUNTIF($B$48,B48)&gt;1,NOT(ISBLANK(B48)))</formula>
    </cfRule>
  </conditionalFormatting>
  <conditionalFormatting sqref="B49">
    <cfRule type="expression" priority="18" dxfId="1" stopIfTrue="1">
      <formula>AND(COUNTIF($B$49,B49)&gt;1,NOT(ISBLANK(B49)))</formula>
    </cfRule>
  </conditionalFormatting>
  <conditionalFormatting sqref="B50">
    <cfRule type="expression" priority="17" dxfId="1" stopIfTrue="1">
      <formula>AND(COUNTIF($B$50,B50)&gt;1,NOT(ISBLANK(B50)))</formula>
    </cfRule>
  </conditionalFormatting>
  <conditionalFormatting sqref="B51">
    <cfRule type="expression" priority="16" dxfId="1" stopIfTrue="1">
      <formula>AND(COUNTIF($B$51,B51)&gt;1,NOT(ISBLANK(B51)))</formula>
    </cfRule>
  </conditionalFormatting>
  <conditionalFormatting sqref="B52">
    <cfRule type="expression" priority="15" dxfId="1" stopIfTrue="1">
      <formula>AND(COUNTIF($B$52,B52)&gt;1,NOT(ISBLANK(B52)))</formula>
    </cfRule>
  </conditionalFormatting>
  <conditionalFormatting sqref="B53">
    <cfRule type="expression" priority="14" dxfId="1" stopIfTrue="1">
      <formula>AND(COUNTIF($B$53,B53)&gt;1,NOT(ISBLANK(B53)))</formula>
    </cfRule>
  </conditionalFormatting>
  <conditionalFormatting sqref="B54">
    <cfRule type="expression" priority="13" dxfId="1" stopIfTrue="1">
      <formula>AND(COUNTIF($B$54,B54)&gt;1,NOT(ISBLANK(B54)))</formula>
    </cfRule>
  </conditionalFormatting>
  <conditionalFormatting sqref="B55">
    <cfRule type="expression" priority="12" dxfId="1" stopIfTrue="1">
      <formula>AND(COUNTIF($B$55,B55)&gt;1,NOT(ISBLANK(B55)))</formula>
    </cfRule>
  </conditionalFormatting>
  <conditionalFormatting sqref="B56">
    <cfRule type="expression" priority="11" dxfId="1" stopIfTrue="1">
      <formula>AND(COUNTIF($B$56,B56)&gt;1,NOT(ISBLANK(B56)))</formula>
    </cfRule>
  </conditionalFormatting>
  <conditionalFormatting sqref="B57">
    <cfRule type="expression" priority="10" dxfId="1" stopIfTrue="1">
      <formula>AND(COUNTIF($B$57,B57)&gt;1,NOT(ISBLANK(B57)))</formula>
    </cfRule>
  </conditionalFormatting>
  <conditionalFormatting sqref="B58">
    <cfRule type="expression" priority="9" dxfId="1" stopIfTrue="1">
      <formula>AND(COUNTIF($B$58,B58)&gt;1,NOT(ISBLANK(B58)))</formula>
    </cfRule>
  </conditionalFormatting>
  <conditionalFormatting sqref="B59">
    <cfRule type="expression" priority="8" dxfId="1" stopIfTrue="1">
      <formula>AND(COUNTIF($B$59,B59)&gt;1,NOT(ISBLANK(B59)))</formula>
    </cfRule>
  </conditionalFormatting>
  <conditionalFormatting sqref="B60">
    <cfRule type="expression" priority="7" dxfId="1" stopIfTrue="1">
      <formula>AND(COUNTIF($B$60,B60)&gt;1,NOT(ISBLANK(B60)))</formula>
    </cfRule>
  </conditionalFormatting>
  <conditionalFormatting sqref="B61">
    <cfRule type="expression" priority="6" dxfId="1" stopIfTrue="1">
      <formula>AND(COUNTIF($B$61,B61)&gt;1,NOT(ISBLANK(B61)))</formula>
    </cfRule>
  </conditionalFormatting>
  <conditionalFormatting sqref="B62">
    <cfRule type="expression" priority="5" dxfId="1" stopIfTrue="1">
      <formula>AND(COUNTIF($B$62,B62)&gt;1,NOT(ISBLANK(B62)))</formula>
    </cfRule>
  </conditionalFormatting>
  <conditionalFormatting sqref="B63">
    <cfRule type="expression" priority="4" dxfId="1" stopIfTrue="1">
      <formula>AND(COUNTIF($B$63,B63)&gt;1,NOT(ISBLANK(B63)))</formula>
    </cfRule>
  </conditionalFormatting>
  <conditionalFormatting sqref="B64">
    <cfRule type="expression" priority="3" dxfId="1" stopIfTrue="1">
      <formula>AND(COUNTIF($B$64,B64)&gt;1,NOT(ISBLANK(B64)))</formula>
    </cfRule>
  </conditionalFormatting>
  <conditionalFormatting sqref="B65">
    <cfRule type="expression" priority="2" dxfId="1" stopIfTrue="1">
      <formula>AND(COUNTIF($B$65,B65)&gt;1,NOT(ISBLANK(B65)))</formula>
    </cfRule>
  </conditionalFormatting>
  <conditionalFormatting sqref="B66">
    <cfRule type="expression" priority="1" dxfId="1" stopIfTrue="1">
      <formula>AND(COUNTIF($B$66,B66)&gt;1,NOT(ISBLANK(B66)))</formula>
    </cfRule>
  </conditionalFormatting>
  <conditionalFormatting sqref="B5:B46">
    <cfRule type="expression" priority="21" dxfId="1" stopIfTrue="1">
      <formula>AND(COUNTIF($B$5:$B$46,B5)&gt;1,NOT(ISBLANK(B5)))</formula>
    </cfRule>
  </conditionalFormatting>
  <dataValidations count="4">
    <dataValidation type="list" allowBlank="1" showInputMessage="1" showErrorMessage="1" sqref="E19 E29 E46 E47 E51 C53 E55 E12:E13">
      <formula1>#REF!</formula1>
    </dataValidation>
    <dataValidation errorStyle="warning" type="custom" allowBlank="1" showErrorMessage="1" errorTitle="拒绝重复输入" error="当前输入的内容，与本区域的其他单元格内容重复。" sqref="B5 B6 B7 B8 B9 B10 B11 B12 B13 B14 B15 B16 B17 B18 B24 B25 B30 B34 B38 B39 B40 B41 B42 B43 B44 B54 B56">
      <formula1>COUNTIF($B$4:$B$65,B5)&lt;2</formula1>
    </dataValidation>
    <dataValidation errorStyle="warning" type="custom" allowBlank="1" showErrorMessage="1" errorTitle="拒绝重复输入" error="当前输入的内容，与本区域的其他单元格内容重复。" sqref="B19">
      <formula1>COUNTIF($B$4:$B$60,B19)&lt;2</formula1>
    </dataValidation>
    <dataValidation errorStyle="warning" type="custom" allowBlank="1" showErrorMessage="1" errorTitle="拒绝重复输入" error="当前输入的内容，与本区域的其他单元格内容重复。" sqref="B55">
      <formula1>COUNTIF($B$4:$B$58,B55)&lt;2</formula1>
    </dataValidation>
  </dataValidations>
  <printOptions/>
  <pageMargins left="0.19652777777777777" right="0.19652777777777777" top="0.5902777777777778" bottom="0.39305555555555555" header="0.07847222222222222" footer="0.3145833333333333"/>
  <pageSetup fitToHeight="0" fitToWidth="1" horizontalDpi="600" verticalDpi="600" orientation="landscape" paperSize="9" scale="73"/>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wangyh-fz</dc:creator>
  <cp:keywords/>
  <dc:description/>
  <cp:lastModifiedBy>Helena</cp:lastModifiedBy>
  <dcterms:created xsi:type="dcterms:W3CDTF">2021-03-31T03:09:30Z</dcterms:created>
  <dcterms:modified xsi:type="dcterms:W3CDTF">2021-12-30T08:39:26Z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CD62CEB5C58346078E7E3202CC9A63ED</vt:lpwstr>
  </property>
</Properties>
</file>