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1000" activeTab="6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8" sheetId="9" r:id="rId8"/>
    <sheet name="附表3-7" sheetId="8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7">'附表3-8'!$1:4</definedName>
    <definedName name="_xlnm.Print_Titles" localSheetId="9">'附表3-9'!$1:4</definedName>
    <definedName name="_xlnm.Print_Titles" localSheetId="10">'附表3-10'!$1:5</definedName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8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<sst xmlns="http://schemas.openxmlformats.org/spreadsheetml/2006/main" count="381">
  <si>
    <t>附件</t>
  </si>
  <si>
    <t>2018年度预算公开模板</t>
  </si>
  <si>
    <t>部门预算公开说明范本及附表</t>
  </si>
  <si>
    <t>1、</t>
  </si>
  <si>
    <t>附表3：2018年度福州市鼓楼区商务局部门预算说明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</si>
  <si>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</si>
  <si>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</si>
  <si>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</si>
  <si>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</si>
  <si>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</si>
  <si>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</si>
  <si>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</si>
  <si>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</si>
  <si>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</si>
  <si>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</si>
  <si>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</si>
  <si>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</si>
  <si>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</si>
  <si>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</si>
  <si>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</si>
  <si>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</si>
  <si>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</si>
  <si>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</si>
  <si>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</si>
  <si>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</si>
  <si>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</si>
  <si>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</si>
  <si>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</si>
  <si>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</si>
  <si>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</si>
  <si>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</si>
  <si>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</si>
  <si>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</si>
  <si>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</si>
  <si>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</si>
  <si>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</si>
  <si>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</si>
  <si>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</si>
  <si>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</si>
  <si>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</si>
  <si>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</si>
  <si>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</si>
  <si>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</si>
  <si>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</si>
  <si>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</si>
  <si>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</si>
  <si>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</si>
  <si>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</si>
  <si>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</si>
  <si>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</si>
  <si>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</si>
  <si>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</si>
  <si>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</si>
  <si>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</si>
  <si>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</si>
  <si>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</si>
  <si>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</si>
  <si>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</si>
  <si>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</si>
  <si>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</si>
  <si>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</si>
  <si>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</si>
  <si>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合计</t>
  </si>
  <si>
    <t>鼓楼区商务局</t>
  </si>
  <si>
    <t>502002</t>
  </si>
  <si>
    <t>鼓楼区商务综合行政执法大队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</si>
  <si>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</si>
  <si>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</si>
  <si>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</si>
  <si>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</si>
  <si>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</si>
  <si>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</si>
  <si>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</si>
  <si>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</si>
  <si>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**</t>
  </si>
  <si>
    <t>一般公共服务支出</t>
  </si>
  <si>
    <t xml:space="preserve">  商贸事务</t>
  </si>
  <si>
    <t xml:space="preserve">    行政运行（商贸事务）</t>
  </si>
  <si>
    <t>2011301</t>
  </si>
  <si>
    <t>502001</t>
  </si>
  <si>
    <t xml:space="preserve">      鼓楼区商务局</t>
  </si>
  <si>
    <t xml:space="preserve">  2011301</t>
  </si>
  <si>
    <t>行政运行（商贸事务）</t>
  </si>
  <si>
    <t xml:space="preserve">    事业运行（商贸事务）</t>
  </si>
  <si>
    <t>2011350</t>
  </si>
  <si>
    <t xml:space="preserve">  2011350</t>
  </si>
  <si>
    <t>事业运行（商贸事务）</t>
  </si>
  <si>
    <t xml:space="preserve">      鼓楼区商务综合行政执法大队</t>
  </si>
  <si>
    <t xml:space="preserve">  </t>
  </si>
  <si>
    <t>商业服务业等支出</t>
  </si>
  <si>
    <t xml:space="preserve">  商业流通事务</t>
  </si>
  <si>
    <t xml:space="preserve">    其他商业流通事务支出</t>
  </si>
  <si>
    <t>2160299</t>
  </si>
  <si>
    <t xml:space="preserve">  2160299</t>
  </si>
  <si>
    <t>其他商业流通事务支出</t>
  </si>
  <si>
    <t xml:space="preserve">  涉外发展服务支出</t>
  </si>
  <si>
    <t xml:space="preserve">    行政运行（涉外发展服务支出）</t>
  </si>
  <si>
    <t>2160601</t>
  </si>
  <si>
    <t xml:space="preserve">  2160601</t>
  </si>
  <si>
    <t>行政运行（涉外发展服务支出）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</si>
  <si>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</si>
  <si>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</si>
  <si>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</si>
  <si>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</si>
  <si>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</si>
  <si>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</si>
  <si>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</si>
  <si>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</si>
  <si>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</si>
  <si>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</si>
  <si>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</si>
  <si>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</si>
  <si>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</si>
  <si>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</si>
  <si>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</si>
  <si>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本单位无政府性基金拨款支出预算</t>
  </si>
  <si>
    <t>附表3-8</t>
  </si>
  <si>
    <t>2018年度一般公共预算基本支出经济分类情况表</t>
  </si>
  <si>
    <t>科目编码</t>
  </si>
  <si>
    <t>合         计</t>
  </si>
  <si>
    <t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</si>
  <si>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</si>
  <si>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</si>
  <si>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</si>
  <si>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</si>
  <si>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</si>
  <si>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</si>
  <si>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</si>
  <si>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</si>
  <si>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</si>
  <si>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</si>
  <si>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</si>
  <si>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</si>
  <si>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</si>
  <si>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</si>
  <si>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</si>
  <si>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</si>
  <si>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</si>
  <si>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</si>
  <si>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</si>
  <si>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</si>
  <si>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</si>
  <si>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</si>
  <si>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</si>
  <si>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</si>
  <si>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</si>
  <si>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</si>
  <si>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</si>
  <si>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</si>
  <si>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</si>
  <si>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</si>
  <si>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</si>
  <si>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</si>
  <si>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</si>
  <si>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</si>
  <si>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</si>
  <si>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</si>
  <si>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</si>
  <si>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</si>
  <si>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</si>
  <si>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</si>
  <si>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</si>
  <si>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</si>
  <si>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</si>
  <si>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</si>
  <si>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</si>
  <si>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</si>
  <si>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</si>
  <si>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</si>
  <si>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</si>
  <si>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</si>
  <si>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</si>
  <si>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</si>
  <si>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</si>
  <si>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</si>
  <si>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</si>
  <si>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</si>
  <si>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</si>
  <si>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</si>
  <si>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</si>
  <si>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</si>
  <si>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</si>
  <si>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</si>
  <si>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</si>
  <si>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</si>
  <si>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</si>
  <si>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</si>
  <si>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</si>
  <si>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</si>
  <si>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</si>
  <si>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</si>
  <si>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</si>
  <si>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</si>
  <si>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</si>
  <si>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</si>
  <si>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</si>
  <si>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</si>
  <si>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</si>
  <si>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</si>
  <si>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</si>
  <si>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</si>
  <si>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</si>
  <si>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</si>
  <si>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</si>
  <si>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</si>
  <si>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</si>
  <si>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</si>
  <si>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</si>
  <si>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</si>
  <si>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</si>
  <si>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</si>
  <si>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</si>
  <si>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</si>
  <si>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</si>
  <si>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</si>
  <si>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</si>
  <si>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</si>
  <si>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</si>
  <si>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</si>
  <si>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</si>
  <si>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</si>
  <si>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</si>
  <si>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</si>
  <si>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</si>
  <si>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</si>
  <si>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</si>
  <si>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</si>
  <si>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</si>
  <si>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</si>
  <si>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</si>
  <si>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</si>
  <si>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</si>
  <si>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</si>
  <si>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</si>
  <si>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</si>
  <si>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</si>
  <si>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</si>
  <si>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</si>
  <si>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</si>
  <si>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</si>
  <si>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</si>
  <si>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</si>
  <si>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</si>
  <si>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</si>
  <si>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</si>
  <si>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</si>
  <si>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</si>
  <si>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</si>
  <si>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</si>
  <si>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</si>
  <si>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</si>
  <si>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</si>
  <si>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</si>
  <si>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</si>
  <si>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</si>
  <si>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</si>
  <si>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</si>
  <si>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</si>
  <si>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</si>
  <si>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</si>
  <si>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</si>
  <si>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</si>
  <si>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</si>
  <si>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</si>
  <si>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</si>
  <si>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</si>
  <si>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</si>
  <si>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</si>
  <si>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</si>
  <si>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</si>
  <si>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</si>
  <si>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</si>
  <si>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</si>
  <si>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</si>
  <si>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</si>
  <si>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</si>
  <si>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</si>
  <si>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</si>
  <si>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</si>
  <si>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</si>
  <si>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</si>
  <si>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</si>
  <si>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</si>
  <si>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</si>
  <si>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</si>
  <si>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</si>
  <si>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</si>
  <si>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</si>
  <si>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</si>
  <si>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</si>
  <si>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</si>
  <si>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</si>
  <si>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</si>
  <si>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</si>
  <si>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</si>
  <si>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</si>
  <si>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</si>
  <si>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</si>
  <si>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</si>
  <si>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</si>
  <si>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</si>
  <si>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</si>
  <si>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</si>
  <si>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</si>
  <si>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</si>
  <si>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</si>
  <si>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</si>
  <si>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</si>
  <si>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</si>
  <si>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</si>
  <si>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</si>
  <si>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</si>
  <si>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</si>
  <si>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</si>
  <si>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</si>
  <si>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</si>
  <si>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</si>
  <si>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</si>
  <si>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附表3-7</t>
  </si>
  <si>
    <t>2018年度一般公共预算支出经济分类情况表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</si>
  <si>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</si>
  <si>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</si>
  <si>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</si>
  <si>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</si>
  <si>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</si>
  <si>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</si>
  <si>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</si>
  <si>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</si>
  <si>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</si>
  <si>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</si>
  <si>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</si>
  <si>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</si>
  <si>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</si>
  <si>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</si>
  <si>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</si>
  <si>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</si>
  <si>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</si>
  <si>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</si>
  <si>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</si>
  <si>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</si>
  <si>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</si>
  <si>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</si>
  <si>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</si>
  <si>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</si>
  <si>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</si>
  <si>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</si>
  <si>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</si>
  <si>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1.通过对企业进行奖励，组织企业参加境外展会，鼓励企业进驻鼓楼区，保障我去完成社零、外贸、出口等指标任务。  2.运行及维护12312商务举报平台,保障12312商务举报平台正常使用，提升服务对象满意度，促进12312商务举报平台发展。</t>
  </si>
  <si>
    <t xml:space="preserve">绩效目标  </t>
  </si>
  <si>
    <t>指标</t>
  </si>
  <si>
    <t>绩效内容</t>
  </si>
  <si>
    <t>全年绩效目标值</t>
  </si>
  <si>
    <t xml:space="preserve">投入 </t>
  </si>
  <si>
    <t>目标1：12312平台运行经费预算执行率</t>
  </si>
  <si>
    <t>2018年≧90%</t>
  </si>
  <si>
    <t>目标2：企业扶持奖励区级配套资金预算执行率</t>
  </si>
  <si>
    <t>产出</t>
  </si>
  <si>
    <t>目标1：12312平台运行经费维护次数</t>
  </si>
  <si>
    <t>2018年4次</t>
  </si>
  <si>
    <t>目标2：企业扶持奖励区级配套资金奖励企业数</t>
  </si>
  <si>
    <t>2018年158家</t>
  </si>
  <si>
    <t>效益</t>
  </si>
  <si>
    <t>目标1：12312平台运行经费群众满意度</t>
  </si>
  <si>
    <t>目标2：12312平台运行经费12312商务举报平台正常使用率</t>
  </si>
  <si>
    <t>目标3：12312平台运行经费服务对象数量</t>
  </si>
  <si>
    <t>2018年≧6起</t>
  </si>
  <si>
    <t>目标1：企业扶持奖励区级配套资金年度社会零售额</t>
  </si>
  <si>
    <t>2018年≧1000亿元</t>
  </si>
  <si>
    <t>目标2：企业扶持奖励区级配套资金外贸出口额</t>
  </si>
  <si>
    <t>2018年≧60亿元</t>
  </si>
  <si>
    <t>目标3：企业扶持奖励区级配套资金组织企业参加境外展会</t>
  </si>
  <si>
    <t>2018年≧60家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</si>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</sst>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_-* #,##0.0000_-;\-* #,##0.0000_-;_-* &quot;-&quot;??_-;_-@_-"/>
    <numFmt numFmtId="41" formatCode="_ * #,##0_ ;_ * \-#,##0_ ;_ * &quot;-&quot;_ ;_ @_ "/>
    <numFmt numFmtId="178" formatCode="_-\¥* #,##0_-;\-\¥* #,##0_-;_-\¥* &quot;-&quot;_-;_-@_-"/>
    <numFmt numFmtId="179" formatCode="_-* #,##0_-;\-* #,##0_-;_-* &quot;-&quot;_-;_-@_-"/>
    <numFmt numFmtId="180" formatCode="_-* #,##0.00_-;\-* #,##0.00_-;_-* &quot;-&quot;??_-;_-@_-"/>
    <numFmt numFmtId="181" formatCode="0.0"/>
    <numFmt numFmtId="182" formatCode="_(* #,##0.00_);_(* \(#,##0.00\);_(* &quot;-&quot;??_);_(@_)"/>
    <numFmt numFmtId="183" formatCode="\$#,##0.00;\(\$#,##0.00\)"/>
    <numFmt numFmtId="184" formatCode="* #,##0.0;* \-#,##0.0;* &quot;&quot;??;@"/>
    <numFmt numFmtId="185" formatCode="_(&quot;$&quot;* #,##0.00_);_(&quot;$&quot;* \(#,##0.00\);_(&quot;$&quot;* &quot;-&quot;??_);_(@_)"/>
    <numFmt numFmtId="186" formatCode="#,##0;\-#,##0;&quot;-&quot;"/>
    <numFmt numFmtId="187" formatCode="#,##0;\(#,##0\)"/>
    <numFmt numFmtId="188" formatCode="#,##0.0"/>
    <numFmt numFmtId="189" formatCode="#,##0.000_ "/>
    <numFmt numFmtId="190" formatCode="_-&quot;$&quot;* #,##0_-;\-&quot;$&quot;* #,##0_-;_-&quot;$&quot;* &quot;-&quot;_-;_-@_-"/>
    <numFmt numFmtId="191" formatCode="\$#,##0;\(\$#,##0\)"/>
    <numFmt numFmtId="192" formatCode="#,##0.00_ 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1"/>
      <name val="楷体"/>
      <charset val="134"/>
    </font>
    <font>
      <sz val="24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9" fillId="0" borderId="0" applyFont="0" applyFill="0" applyBorder="0" applyAlignment="0" applyProtection="0">
      <alignment vertical="center"/>
    </xf>
    <xf numFmtId="0" fontId="0" fillId="0" borderId="0"/>
    <xf numFmtId="0" fontId="36" fillId="8" borderId="12" applyNumberFormat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3" borderId="0" applyNumberFormat="0" applyBorder="0" applyAlignment="0" applyProtection="0">
      <alignment vertical="center"/>
    </xf>
    <xf numFmtId="0" fontId="22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horizontal="centerContinuous"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14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55" fillId="19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0" fillId="0" borderId="0"/>
    <xf numFmtId="0" fontId="40" fillId="12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36" fillId="8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0" borderId="0"/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8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/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8" fillId="12" borderId="13" applyNumberForma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/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2" borderId="13" applyNumberFormat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55" fillId="18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12" borderId="13" applyNumberFormat="0" applyAlignment="0" applyProtection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22" fillId="0" borderId="0"/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40" fillId="12" borderId="13" applyNumberFormat="0" applyAlignment="0" applyProtection="0">
      <alignment vertical="center"/>
    </xf>
    <xf numFmtId="0" fontId="0" fillId="0" borderId="0"/>
    <xf numFmtId="0" fontId="0" fillId="0" borderId="0"/>
    <xf numFmtId="0" fontId="10" fillId="0" borderId="2">
      <alignment horizontal="distributed" vertical="center" wrapText="1"/>
    </xf>
    <xf numFmtId="0" fontId="15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37" fillId="0" borderId="0">
      <alignment horizontal="centerContinuous"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2">
      <alignment horizontal="distributed" vertical="center" wrapText="1"/>
    </xf>
    <xf numFmtId="0" fontId="0" fillId="0" borderId="0"/>
    <xf numFmtId="0" fontId="0" fillId="11" borderId="16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0" fillId="0" borderId="2">
      <alignment horizontal="distributed" vertical="center" wrapText="1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22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17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17" applyNumberFormat="0" applyFill="0" applyAlignment="0" applyProtection="0">
      <alignment vertical="center"/>
    </xf>
    <xf numFmtId="181" fontId="10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8" fillId="12" borderId="13" applyNumberFormat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52" fillId="0" borderId="17" applyNumberFormat="0" applyFill="0" applyAlignment="0" applyProtection="0">
      <alignment vertical="center"/>
    </xf>
    <xf numFmtId="0" fontId="0" fillId="0" borderId="0"/>
    <xf numFmtId="9" fontId="3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/>
    <xf numFmtId="0" fontId="55" fillId="1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5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8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20" borderId="0" applyNumberFormat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18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8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33" fillId="20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17" applyNumberFormat="0" applyFill="0" applyAlignment="0" applyProtection="0">
      <alignment vertical="center"/>
    </xf>
    <xf numFmtId="0" fontId="0" fillId="0" borderId="0"/>
    <xf numFmtId="0" fontId="64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17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55" fillId="18" borderId="12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1" fillId="0" borderId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/>
    <xf numFmtId="181" fontId="10" fillId="0" borderId="2">
      <alignment vertical="center"/>
      <protection locked="0"/>
    </xf>
    <xf numFmtId="0" fontId="22" fillId="15" borderId="0" applyNumberFormat="0" applyBorder="0" applyAlignment="0" applyProtection="0">
      <alignment vertical="center"/>
    </xf>
    <xf numFmtId="0" fontId="39" fillId="0" borderId="0"/>
    <xf numFmtId="0" fontId="58" fillId="12" borderId="13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4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22" fillId="15" borderId="0" applyNumberFormat="0" applyBorder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  <xf numFmtId="0" fontId="17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9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0" borderId="0"/>
    <xf numFmtId="0" fontId="34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9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9" fillId="0" borderId="0"/>
    <xf numFmtId="0" fontId="22" fillId="21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" fontId="11" fillId="0" borderId="0">
      <alignment vertical="center"/>
    </xf>
    <xf numFmtId="0" fontId="2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37" fontId="44" fillId="0" borderId="0">
      <alignment vertical="center"/>
    </xf>
    <xf numFmtId="0" fontId="22" fillId="8" borderId="0" applyNumberFormat="0" applyBorder="0" applyAlignment="0" applyProtection="0">
      <alignment vertical="center"/>
    </xf>
    <xf numFmtId="37" fontId="44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5" fillId="19" borderId="12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83" fontId="70" fillId="0" borderId="0">
      <alignment vertical="center"/>
    </xf>
    <xf numFmtId="0" fontId="55" fillId="18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0" borderId="0"/>
    <xf numFmtId="0" fontId="22" fillId="16" borderId="0" applyNumberFormat="0" applyBorder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/>
    <xf numFmtId="0" fontId="22" fillId="19" borderId="0" applyNumberFormat="0" applyBorder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/>
    <xf numFmtId="0" fontId="22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0" borderId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0" fontId="39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/>
    <xf numFmtId="0" fontId="22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22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9" fillId="0" borderId="0">
      <alignment vertical="center"/>
    </xf>
    <xf numFmtId="176" fontId="0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55" fillId="19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0" borderId="0"/>
    <xf numFmtId="0" fontId="22" fillId="8" borderId="0" applyNumberFormat="0" applyBorder="0" applyAlignment="0" applyProtection="0">
      <alignment vertical="center"/>
    </xf>
    <xf numFmtId="0" fontId="7" fillId="0" borderId="0"/>
    <xf numFmtId="0" fontId="22" fillId="8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39" fillId="0" borderId="0"/>
    <xf numFmtId="176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0" borderId="0"/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49" fillId="20" borderId="0" applyNumberFormat="0" applyBorder="0" applyAlignment="0" applyProtection="0">
      <alignment vertical="center"/>
    </xf>
    <xf numFmtId="186" fontId="71" fillId="0" borderId="0" applyFill="0" applyBorder="0" applyAlignment="0"/>
    <xf numFmtId="0" fontId="49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/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49" fillId="20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187" fontId="70" fillId="0" borderId="0"/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0" fontId="39" fillId="0" borderId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3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8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58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2" fontId="73" fillId="0" borderId="0" applyProtection="0"/>
    <xf numFmtId="0" fontId="0" fillId="0" borderId="0"/>
    <xf numFmtId="176" fontId="0" fillId="0" borderId="0" applyFont="0" applyFill="0" applyBorder="0" applyAlignment="0" applyProtection="0"/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0" borderId="25" applyNumberFormat="0" applyAlignment="0" applyProtection="0">
      <alignment horizontal="left"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6" fontId="71" fillId="0" borderId="0" applyFill="0" applyBorder="0" applyAlignment="0">
      <alignment vertical="center"/>
    </xf>
    <xf numFmtId="41" fontId="11" fillId="0" borderId="0" applyFont="0" applyFill="0" applyBorder="0" applyAlignment="0" applyProtection="0"/>
    <xf numFmtId="0" fontId="22" fillId="0" borderId="0">
      <alignment vertical="center"/>
    </xf>
    <xf numFmtId="187" fontId="7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0" fontId="11" fillId="0" borderId="0" applyFont="0" applyFill="0" applyBorder="0" applyAlignment="0" applyProtection="0"/>
    <xf numFmtId="183" fontId="70" fillId="0" borderId="0"/>
    <xf numFmtId="0" fontId="55" fillId="18" borderId="12" applyNumberFormat="0" applyAlignment="0" applyProtection="0">
      <alignment vertical="center"/>
    </xf>
    <xf numFmtId="0" fontId="73" fillId="0" borderId="0" applyProtection="0">
      <alignment vertical="center"/>
    </xf>
    <xf numFmtId="0" fontId="55" fillId="19" borderId="12" applyNumberFormat="0" applyAlignment="0" applyProtection="0">
      <alignment vertical="center"/>
    </xf>
    <xf numFmtId="0" fontId="73" fillId="0" borderId="0" applyProtection="0"/>
    <xf numFmtId="191" fontId="70" fillId="0" borderId="0">
      <alignment vertical="center"/>
    </xf>
    <xf numFmtId="176" fontId="0" fillId="0" borderId="0" applyFont="0" applyFill="0" applyBorder="0" applyAlignment="0" applyProtection="0"/>
    <xf numFmtId="191" fontId="70" fillId="0" borderId="0"/>
    <xf numFmtId="2" fontId="73" fillId="0" borderId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74" fillId="0" borderId="25" applyNumberFormat="0" applyAlignment="0" applyProtection="0">
      <alignment horizontal="left" vertical="center"/>
    </xf>
    <xf numFmtId="0" fontId="74" fillId="0" borderId="11">
      <alignment horizontal="left" vertical="center"/>
    </xf>
    <xf numFmtId="0" fontId="49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4" fillId="0" borderId="11">
      <alignment horizontal="left" vertical="center"/>
    </xf>
    <xf numFmtId="0" fontId="72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75" fillId="0" borderId="0">
      <alignment vertical="center"/>
    </xf>
    <xf numFmtId="0" fontId="0" fillId="0" borderId="0"/>
    <xf numFmtId="0" fontId="73" fillId="0" borderId="26" applyProtection="0">
      <alignment vertical="center"/>
    </xf>
    <xf numFmtId="0" fontId="73" fillId="0" borderId="26" applyProtection="0"/>
    <xf numFmtId="0" fontId="46" fillId="0" borderId="22" applyNumberFormat="0" applyFill="0" applyAlignment="0" applyProtection="0">
      <alignment vertical="center"/>
    </xf>
    <xf numFmtId="0" fontId="10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0" fillId="0" borderId="0"/>
    <xf numFmtId="0" fontId="58" fillId="12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1" fontId="10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9" fillId="0" borderId="0"/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55" fillId="18" borderId="12" applyNumberFormat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61" fillId="0" borderId="23" applyNumberFormat="0" applyFill="0" applyAlignment="0" applyProtection="0">
      <alignment vertical="center"/>
    </xf>
    <xf numFmtId="0" fontId="0" fillId="0" borderId="0"/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0" fontId="52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0" fillId="0" borderId="0"/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34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50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34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/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69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0" fillId="0" borderId="0"/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/>
    <xf numFmtId="0" fontId="22" fillId="0" borderId="0"/>
    <xf numFmtId="0" fontId="39" fillId="0" borderId="0"/>
    <xf numFmtId="0" fontId="33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2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0"/>
    <xf numFmtId="176" fontId="0" fillId="0" borderId="0" applyFont="0" applyFill="0" applyBorder="0" applyAlignment="0" applyProtection="0"/>
    <xf numFmtId="0" fontId="71" fillId="0" borderId="0"/>
    <xf numFmtId="0" fontId="17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0"/>
    <xf numFmtId="176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/>
    <xf numFmtId="0" fontId="0" fillId="0" borderId="0"/>
    <xf numFmtId="0" fontId="15" fillId="0" borderId="0">
      <alignment vertical="center"/>
    </xf>
    <xf numFmtId="0" fontId="15" fillId="0" borderId="0"/>
    <xf numFmtId="0" fontId="15" fillId="0" borderId="0"/>
    <xf numFmtId="176" fontId="0" fillId="0" borderId="0" applyFont="0" applyFill="0" applyBorder="0" applyAlignment="0" applyProtection="0"/>
    <xf numFmtId="0" fontId="22" fillId="0" borderId="0"/>
    <xf numFmtId="0" fontId="22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/>
    <xf numFmtId="0" fontId="11" fillId="0" borderId="0"/>
    <xf numFmtId="0" fontId="58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39" fillId="0" borderId="0"/>
    <xf numFmtId="0" fontId="22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22" fillId="0" borderId="0">
      <alignment vertical="center"/>
    </xf>
    <xf numFmtId="0" fontId="39" fillId="0" borderId="0"/>
    <xf numFmtId="0" fontId="22" fillId="0" borderId="0">
      <alignment vertical="center"/>
    </xf>
    <xf numFmtId="0" fontId="39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53" fillId="19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53" fillId="1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19" borderId="19" applyNumberFormat="0" applyAlignment="0" applyProtection="0">
      <alignment vertical="center"/>
    </xf>
    <xf numFmtId="0" fontId="0" fillId="0" borderId="0"/>
    <xf numFmtId="0" fontId="0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10" fillId="0" borderId="2">
      <alignment vertical="center"/>
      <protection locked="0"/>
    </xf>
    <xf numFmtId="0" fontId="22" fillId="0" borderId="0"/>
    <xf numFmtId="0" fontId="58" fillId="12" borderId="13" applyNumberFormat="0" applyAlignment="0" applyProtection="0">
      <alignment vertical="center"/>
    </xf>
    <xf numFmtId="0" fontId="0" fillId="0" borderId="0"/>
    <xf numFmtId="0" fontId="58" fillId="12" borderId="13" applyNumberFormat="0" applyAlignment="0" applyProtection="0">
      <alignment vertical="center"/>
    </xf>
    <xf numFmtId="0" fontId="39" fillId="0" borderId="0"/>
    <xf numFmtId="0" fontId="0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8" borderId="12" applyNumberFormat="0" applyAlignment="0" applyProtection="0">
      <alignment vertical="center"/>
    </xf>
    <xf numFmtId="0" fontId="0" fillId="0" borderId="0">
      <alignment vertical="center"/>
    </xf>
    <xf numFmtId="0" fontId="36" fillId="8" borderId="12" applyNumberFormat="0" applyAlignment="0" applyProtection="0">
      <alignment vertical="center"/>
    </xf>
    <xf numFmtId="0" fontId="3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176" fontId="0" fillId="0" borderId="0" applyFont="0" applyFill="0" applyBorder="0" applyAlignment="0" applyProtection="0"/>
    <xf numFmtId="0" fontId="22" fillId="0" borderId="0"/>
    <xf numFmtId="0" fontId="3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39" fillId="0" borderId="0"/>
    <xf numFmtId="176" fontId="0" fillId="0" borderId="0" applyFont="0" applyFill="0" applyBorder="0" applyAlignment="0" applyProtection="0"/>
    <xf numFmtId="0" fontId="39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76" fontId="0" fillId="0" borderId="0" applyFont="0" applyFill="0" applyBorder="0" applyAlignment="0" applyProtection="0"/>
    <xf numFmtId="0" fontId="22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3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22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7" fillId="0" borderId="0"/>
    <xf numFmtId="0" fontId="0" fillId="0" borderId="0"/>
    <xf numFmtId="0" fontId="22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2" borderId="13" applyNumberFormat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0" borderId="0">
      <alignment vertical="center"/>
    </xf>
    <xf numFmtId="0" fontId="0" fillId="0" borderId="0"/>
    <xf numFmtId="0" fontId="11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22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55" fillId="1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55" fillId="18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40" fillId="12" borderId="1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5" fillId="18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5" fillId="18" borderId="12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7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9" fillId="20" borderId="0" applyNumberFormat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3" fillId="20" borderId="0" applyNumberFormat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9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3" fillId="18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1" borderId="16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53" fillId="19" borderId="19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36" fillId="8" borderId="12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67" fillId="0" borderId="0">
      <alignment vertical="center"/>
    </xf>
    <xf numFmtId="0" fontId="67" fillId="0" borderId="0"/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0" fontId="11" fillId="0" borderId="0"/>
    <xf numFmtId="0" fontId="33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2" fillId="11" borderId="16" applyNumberFormat="0" applyFont="0" applyAlignment="0" applyProtection="0">
      <alignment vertical="center"/>
    </xf>
  </cellStyleXfs>
  <cellXfs count="16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1" fillId="0" borderId="0" xfId="3860"/>
    <xf numFmtId="0" fontId="2" fillId="0" borderId="0" xfId="3860" applyFont="1" applyAlignment="1">
      <alignment horizontal="center" vertical="center"/>
    </xf>
    <xf numFmtId="0" fontId="12" fillId="0" borderId="0" xfId="3860" applyFont="1" applyBorder="1" applyAlignment="1">
      <alignment vertical="center"/>
    </xf>
    <xf numFmtId="0" fontId="13" fillId="0" borderId="0" xfId="3860" applyFont="1" applyAlignment="1">
      <alignment horizontal="right" vertical="center"/>
    </xf>
    <xf numFmtId="0" fontId="14" fillId="0" borderId="2" xfId="3860" applyFont="1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13" fillId="0" borderId="2" xfId="3860" applyFont="1" applyBorder="1" applyAlignment="1">
      <alignment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2" fontId="7" fillId="0" borderId="3" xfId="0" applyNumberFormat="1" applyFont="1" applyFill="1" applyBorder="1" applyAlignment="1" applyProtection="1">
      <alignment horizontal="center" vertical="center"/>
    </xf>
    <xf numFmtId="0" fontId="13" fillId="0" borderId="2" xfId="386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6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 applyProtection="1"/>
    <xf numFmtId="0" fontId="18" fillId="0" borderId="7" xfId="2160" applyFont="1" applyBorder="1" applyAlignment="1">
      <alignment horizontal="left" vertical="center" wrapText="1"/>
    </xf>
    <xf numFmtId="2" fontId="7" fillId="0" borderId="4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2" fontId="7" fillId="0" borderId="5" xfId="0" applyNumberFormat="1" applyFont="1" applyFill="1" applyBorder="1" applyAlignment="1" applyProtection="1"/>
    <xf numFmtId="0" fontId="19" fillId="0" borderId="0" xfId="0" applyFont="1" applyAlignment="1">
      <alignment vertical="center"/>
    </xf>
    <xf numFmtId="0" fontId="0" fillId="0" borderId="0" xfId="3297" applyFont="1"/>
    <xf numFmtId="0" fontId="11" fillId="0" borderId="0" xfId="3297"/>
    <xf numFmtId="0" fontId="0" fillId="0" borderId="0" xfId="0">
      <alignment vertical="center"/>
    </xf>
    <xf numFmtId="0" fontId="20" fillId="0" borderId="0" xfId="3470" applyFont="1" applyAlignment="1">
      <alignment horizontal="center" vertical="center"/>
    </xf>
    <xf numFmtId="0" fontId="11" fillId="0" borderId="0" xfId="3297" applyAlignment="1">
      <alignment vertical="center"/>
    </xf>
    <xf numFmtId="0" fontId="10" fillId="0" borderId="0" xfId="2314" applyFont="1" applyBorder="1" applyAlignment="1">
      <alignment horizontal="right" vertical="center"/>
    </xf>
    <xf numFmtId="0" fontId="17" fillId="0" borderId="2" xfId="3430" applyFont="1" applyFill="1" applyBorder="1" applyAlignment="1">
      <alignment horizontal="center" vertical="center" wrapText="1"/>
    </xf>
    <xf numFmtId="0" fontId="17" fillId="0" borderId="2" xfId="343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right" vertical="center"/>
    </xf>
    <xf numFmtId="49" fontId="21" fillId="0" borderId="2" xfId="2157" applyNumberFormat="1" applyFont="1" applyBorder="1" applyAlignment="1">
      <alignment vertical="center"/>
    </xf>
    <xf numFmtId="49" fontId="10" fillId="0" borderId="2" xfId="2157" applyNumberFormat="1" applyFont="1" applyBorder="1" applyAlignment="1">
      <alignment vertical="center"/>
    </xf>
    <xf numFmtId="0" fontId="22" fillId="0" borderId="2" xfId="3430" applyFont="1" applyFill="1" applyBorder="1" applyAlignment="1">
      <alignment horizontal="right" vertical="center" shrinkToFit="1"/>
    </xf>
    <xf numFmtId="49" fontId="10" fillId="0" borderId="2" xfId="2157" applyNumberFormat="1" applyFont="1" applyBorder="1" applyAlignment="1">
      <alignment vertical="center" wrapText="1"/>
    </xf>
    <xf numFmtId="0" fontId="17" fillId="0" borderId="2" xfId="3430" applyFont="1" applyFill="1" applyBorder="1" applyAlignment="1">
      <alignment horizontal="right" vertical="center" shrinkToFit="1"/>
    </xf>
    <xf numFmtId="0" fontId="10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3728" applyFont="1"/>
    <xf numFmtId="0" fontId="23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21" fillId="0" borderId="2" xfId="2314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0" fillId="0" borderId="2" xfId="1730" applyFont="1" applyBorder="1" applyAlignment="1">
      <alignment horizontal="center" vertical="center"/>
    </xf>
    <xf numFmtId="0" fontId="10" fillId="0" borderId="2" xfId="3728" applyFont="1" applyBorder="1" applyAlignment="1">
      <alignment horizontal="center"/>
    </xf>
    <xf numFmtId="0" fontId="10" fillId="0" borderId="2" xfId="1730" applyFont="1" applyBorder="1" applyAlignment="1">
      <alignment horizontal="left" vertical="center"/>
    </xf>
    <xf numFmtId="0" fontId="10" fillId="0" borderId="2" xfId="1730" applyFont="1" applyBorder="1" applyAlignment="1">
      <alignment vertical="center"/>
    </xf>
    <xf numFmtId="0" fontId="10" fillId="0" borderId="2" xfId="3806" applyFont="1" applyBorder="1"/>
    <xf numFmtId="49" fontId="10" fillId="0" borderId="2" xfId="1730" applyNumberFormat="1" applyFont="1" applyFill="1" applyBorder="1" applyAlignment="1">
      <alignment horizontal="left" vertical="center"/>
    </xf>
    <xf numFmtId="188" fontId="10" fillId="0" borderId="2" xfId="1730" applyNumberFormat="1" applyFont="1" applyFill="1" applyBorder="1" applyAlignment="1">
      <alignment horizontal="left" vertical="center"/>
    </xf>
    <xf numFmtId="0" fontId="10" fillId="0" borderId="2" xfId="1730" applyFont="1" applyBorder="1"/>
    <xf numFmtId="188" fontId="24" fillId="0" borderId="0" xfId="3800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24" fillId="0" borderId="0" xfId="3800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</xf>
    <xf numFmtId="4" fontId="7" fillId="0" borderId="9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center" vertical="center"/>
    </xf>
    <xf numFmtId="188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5" fillId="0" borderId="0" xfId="3495" applyFont="1" applyAlignment="1">
      <alignment horizontal="right" vertical="center"/>
    </xf>
    <xf numFmtId="0" fontId="21" fillId="0" borderId="2" xfId="3495" applyFont="1" applyBorder="1" applyAlignment="1">
      <alignment horizontal="centerContinuous" vertical="center"/>
    </xf>
    <xf numFmtId="0" fontId="21" fillId="0" borderId="2" xfId="3495" applyFont="1" applyBorder="1" applyAlignment="1">
      <alignment horizontal="center" vertical="center"/>
    </xf>
    <xf numFmtId="0" fontId="10" fillId="0" borderId="2" xfId="3495" applyFont="1" applyBorder="1" applyAlignment="1">
      <alignment vertical="center"/>
    </xf>
    <xf numFmtId="192" fontId="10" fillId="0" borderId="2" xfId="3495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 applyProtection="1"/>
    <xf numFmtId="0" fontId="10" fillId="0" borderId="2" xfId="3495" applyFont="1" applyBorder="1" applyAlignment="1">
      <alignment horizontal="center" vertical="center"/>
    </xf>
    <xf numFmtId="4" fontId="10" fillId="0" borderId="2" xfId="3495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9" fontId="15" fillId="0" borderId="9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right" vertical="center" wrapText="1"/>
    </xf>
    <xf numFmtId="192" fontId="22" fillId="0" borderId="2" xfId="0" applyNumberFormat="1" applyFont="1" applyFill="1" applyBorder="1" applyAlignment="1">
      <alignment horizontal="right" vertical="center" wrapText="1"/>
    </xf>
    <xf numFmtId="4" fontId="15" fillId="0" borderId="10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21" fillId="0" borderId="3" xfId="3801" applyNumberFormat="1" applyFont="1" applyFill="1" applyBorder="1" applyAlignment="1" applyProtection="1">
      <alignment horizontal="center" vertical="center" wrapText="1"/>
    </xf>
    <xf numFmtId="0" fontId="21" fillId="0" borderId="5" xfId="3801" applyNumberFormat="1" applyFont="1" applyFill="1" applyBorder="1" applyAlignment="1" applyProtection="1">
      <alignment horizontal="center" vertical="center" wrapText="1"/>
    </xf>
    <xf numFmtId="4" fontId="15" fillId="0" borderId="11" xfId="0" applyNumberFormat="1" applyFont="1" applyFill="1" applyBorder="1" applyAlignment="1" applyProtection="1">
      <alignment horizontal="right" vertical="center" wrapText="1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15" fillId="0" borderId="0" xfId="3490" applyFont="1"/>
    <xf numFmtId="49" fontId="15" fillId="0" borderId="0" xfId="3490" applyNumberFormat="1" applyFont="1" applyFill="1" applyAlignment="1" applyProtection="1">
      <alignment horizontal="center" vertical="center"/>
    </xf>
    <xf numFmtId="0" fontId="15" fillId="0" borderId="0" xfId="3490" applyFont="1" applyAlignment="1">
      <alignment horizontal="center" vertical="center" wrapText="1"/>
    </xf>
    <xf numFmtId="184" fontId="15" fillId="0" borderId="0" xfId="3490" applyNumberFormat="1" applyFont="1" applyAlignment="1">
      <alignment horizontal="center" vertical="center"/>
    </xf>
    <xf numFmtId="0" fontId="15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9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84" fontId="0" fillId="0" borderId="0" xfId="3490" applyNumberFormat="1" applyFont="1" applyAlignment="1">
      <alignment horizontal="center" vertical="center"/>
    </xf>
    <xf numFmtId="0" fontId="10" fillId="0" borderId="1" xfId="3490" applyFont="1" applyBorder="1" applyAlignment="1">
      <alignment horizontal="right" vertical="center"/>
    </xf>
    <xf numFmtId="0" fontId="21" fillId="0" borderId="2" xfId="3490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3801" applyNumberFormat="1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349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0" fillId="0" borderId="2" xfId="3490" applyNumberFormat="1" applyFont="1" applyFill="1" applyBorder="1" applyAlignment="1">
      <alignment horizontal="center" vertical="center" wrapText="1"/>
    </xf>
    <xf numFmtId="49" fontId="10" fillId="0" borderId="2" xfId="349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21" fillId="0" borderId="2" xfId="3492" applyFont="1" applyBorder="1" applyAlignment="1">
      <alignment horizontal="centerContinuous" vertical="center"/>
    </xf>
    <xf numFmtId="0" fontId="21" fillId="0" borderId="2" xfId="3492" applyFont="1" applyBorder="1" applyAlignment="1">
      <alignment horizontal="center" vertical="center"/>
    </xf>
    <xf numFmtId="0" fontId="10" fillId="0" borderId="2" xfId="3492" applyFont="1" applyBorder="1" applyAlignment="1">
      <alignment vertical="center"/>
    </xf>
    <xf numFmtId="192" fontId="10" fillId="0" borderId="2" xfId="3492" applyNumberFormat="1" applyFont="1" applyFill="1" applyBorder="1" applyAlignment="1">
      <alignment horizontal="right" vertical="center" wrapText="1"/>
    </xf>
    <xf numFmtId="192" fontId="10" fillId="0" borderId="2" xfId="3492" applyNumberFormat="1" applyFont="1" applyFill="1" applyBorder="1" applyAlignment="1">
      <alignment horizontal="right" vertical="center"/>
    </xf>
    <xf numFmtId="0" fontId="10" fillId="0" borderId="2" xfId="165" applyFont="1" applyBorder="1" applyAlignment="1">
      <alignment vertical="center"/>
    </xf>
    <xf numFmtId="0" fontId="10" fillId="0" borderId="2" xfId="3492" applyFont="1" applyBorder="1" applyAlignment="1">
      <alignment horizontal="center" vertical="center"/>
    </xf>
    <xf numFmtId="4" fontId="10" fillId="0" borderId="2" xfId="3492" applyNumberFormat="1" applyFont="1" applyFill="1" applyBorder="1" applyAlignment="1">
      <alignment horizontal="right" vertical="center" wrapText="1"/>
    </xf>
    <xf numFmtId="0" fontId="30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1" fillId="0" borderId="0" xfId="3892" applyFont="1" applyAlignment="1">
      <alignment horizontal="center" vertical="top"/>
    </xf>
    <xf numFmtId="0" fontId="19" fillId="0" borderId="0" xfId="3892" applyFont="1" applyAlignment="1">
      <alignment horizontal="center" vertical="center"/>
    </xf>
    <xf numFmtId="0" fontId="32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9" fillId="0" borderId="9" xfId="3892" applyFont="1" applyFill="1" applyBorder="1" applyAlignment="1">
      <alignment horizontal="center" vertical="center"/>
    </xf>
    <xf numFmtId="0" fontId="9" fillId="0" borderId="10" xfId="3892" applyFont="1" applyFill="1" applyBorder="1">
      <alignment vertical="center"/>
    </xf>
    <xf numFmtId="0" fontId="21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6</xdr:row>
      <xdr:rowOff>1905</xdr:rowOff>
    </xdr:from>
    <xdr:to>
      <xdr:col>5</xdr:col>
      <xdr:colOff>3810</xdr:colOff>
      <xdr:row>20</xdr:row>
      <xdr:rowOff>238125</xdr:rowOff>
    </xdr:to>
    <xdr:cxnSp>
      <xdr:nvCxnSpPr>
        <xdr:cNvPr id="2" name="直接连接符 1"/>
        <xdr:cNvCxnSpPr/>
      </xdr:nvCxnSpPr>
      <xdr:spPr>
        <a:xfrm>
          <a:off x="19050" y="1596390"/>
          <a:ext cx="6454140" cy="3810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5</xdr:row>
      <xdr:rowOff>0</xdr:rowOff>
    </xdr:from>
    <xdr:to>
      <xdr:col>11</xdr:col>
      <xdr:colOff>28575</xdr:colOff>
      <xdr:row>13</xdr:row>
      <xdr:rowOff>1905</xdr:rowOff>
    </xdr:to>
    <xdr:cxnSp>
      <xdr:nvCxnSpPr>
        <xdr:cNvPr id="2" name="直接连接符 1"/>
        <xdr:cNvCxnSpPr/>
      </xdr:nvCxnSpPr>
      <xdr:spPr>
        <a:xfrm>
          <a:off x="635" y="1617345"/>
          <a:ext cx="10261600" cy="20440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13335</xdr:colOff>
      <xdr:row>4</xdr:row>
      <xdr:rowOff>295275</xdr:rowOff>
    </xdr:from>
    <xdr:to>
      <xdr:col>4</xdr:col>
      <xdr:colOff>9525</xdr:colOff>
      <xdr:row>13</xdr:row>
      <xdr:rowOff>276225</xdr:rowOff>
    </xdr:to>
    <xdr:cxnSp>
      <xdr:nvCxnSpPr>
        <xdr:cNvPr id="2" name="直接连接符 1"/>
        <xdr:cNvCxnSpPr/>
      </xdr:nvCxnSpPr>
      <xdr:spPr>
        <a:xfrm>
          <a:off x="2192655" y="2527935"/>
          <a:ext cx="4293870" cy="26555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C17" sqref="C17"/>
    </sheetView>
  </sheetViews>
  <sheetFormatPr defaultColWidth="9" defaultRowHeight="14.25" outlineLevelCol="2"/>
  <cols>
    <col min="1" max="1" width="5.6" style="160" customWidth="1"/>
    <col min="2" max="2" width="62" style="161" customWidth="1"/>
    <col min="3" max="3" width="14.2" style="160" customWidth="1"/>
    <col min="4" max="8" width="9" style="161"/>
    <col min="9" max="9" width="58.6" style="161" customWidth="1"/>
    <col min="10" max="16384" width="9" style="161"/>
  </cols>
  <sheetData>
    <row r="1" spans="1:1">
      <c r="A1" s="160" t="s">
        <v>0</v>
      </c>
    </row>
    <row r="2" s="159" customFormat="1" ht="22.5" spans="1:3">
      <c r="A2" s="162" t="s">
        <v>1</v>
      </c>
      <c r="B2" s="162"/>
      <c r="C2" s="162"/>
    </row>
    <row r="3" spans="1:2">
      <c r="A3" s="163"/>
      <c r="B3" s="163"/>
    </row>
    <row r="4" ht="25.2" customHeight="1" spans="1:3">
      <c r="A4" s="164" t="s">
        <v>2</v>
      </c>
      <c r="B4" s="164"/>
      <c r="C4" s="165"/>
    </row>
    <row r="5" ht="25.2" customHeight="1" spans="1:3">
      <c r="A5" s="166" t="s">
        <v>3</v>
      </c>
      <c r="B5" s="167" t="s">
        <v>4</v>
      </c>
      <c r="C5" s="165" t="s">
        <v>5</v>
      </c>
    </row>
    <row r="6" ht="25.2" customHeight="1" spans="1:3">
      <c r="A6" s="166" t="s">
        <v>6</v>
      </c>
      <c r="B6" s="167" t="s">
        <v>7</v>
      </c>
      <c r="C6" s="165" t="s">
        <v>5</v>
      </c>
    </row>
    <row r="7" ht="25.2" customHeight="1" spans="1:3">
      <c r="A7" s="166" t="s">
        <v>8</v>
      </c>
      <c r="B7" s="167" t="s">
        <v>9</v>
      </c>
      <c r="C7" s="165" t="s">
        <v>5</v>
      </c>
    </row>
    <row r="8" ht="25.2" customHeight="1" spans="1:3">
      <c r="A8" s="166" t="s">
        <v>10</v>
      </c>
      <c r="B8" s="167" t="s">
        <v>11</v>
      </c>
      <c r="C8" s="165" t="s">
        <v>5</v>
      </c>
    </row>
    <row r="9" ht="25.2" customHeight="1" spans="1:3">
      <c r="A9" s="166" t="s">
        <v>12</v>
      </c>
      <c r="B9" s="167" t="s">
        <v>13</v>
      </c>
      <c r="C9" s="165" t="s">
        <v>5</v>
      </c>
    </row>
    <row r="10" ht="25.2" customHeight="1" spans="1:3">
      <c r="A10" s="166" t="s">
        <v>14</v>
      </c>
      <c r="B10" s="167" t="s">
        <v>15</v>
      </c>
      <c r="C10" s="165" t="s">
        <v>5</v>
      </c>
    </row>
    <row r="11" ht="25.2" customHeight="1" spans="1:3">
      <c r="A11" s="166" t="s">
        <v>16</v>
      </c>
      <c r="B11" s="167" t="s">
        <v>17</v>
      </c>
      <c r="C11" s="165" t="s">
        <v>5</v>
      </c>
    </row>
    <row r="12" ht="25.2" customHeight="1" spans="1:3">
      <c r="A12" s="166" t="s">
        <v>18</v>
      </c>
      <c r="B12" s="167" t="s">
        <v>19</v>
      </c>
      <c r="C12" s="165" t="s">
        <v>5</v>
      </c>
    </row>
    <row r="13" ht="25.2" customHeight="1" spans="1:3">
      <c r="A13" s="166" t="s">
        <v>20</v>
      </c>
      <c r="B13" s="167" t="s">
        <v>21</v>
      </c>
      <c r="C13" s="165" t="s">
        <v>5</v>
      </c>
    </row>
    <row r="14" ht="25.2" customHeight="1" spans="1:3">
      <c r="A14" s="166" t="s">
        <v>22</v>
      </c>
      <c r="B14" s="167" t="s">
        <v>23</v>
      </c>
      <c r="C14" s="165" t="s">
        <v>5</v>
      </c>
    </row>
    <row r="15" ht="25.2" customHeight="1" spans="1:3">
      <c r="A15" s="166" t="s">
        <v>24</v>
      </c>
      <c r="B15" s="167" t="s">
        <v>25</v>
      </c>
      <c r="C15" s="165" t="s">
        <v>26</v>
      </c>
    </row>
    <row r="16" ht="25.2" customHeight="1" spans="1:3">
      <c r="A16" s="166" t="s">
        <v>27</v>
      </c>
      <c r="B16" s="167" t="s">
        <v>28</v>
      </c>
      <c r="C16" s="165" t="s">
        <v>5</v>
      </c>
    </row>
    <row r="17" ht="25.2" customHeight="1" spans="1:3">
      <c r="A17" s="166" t="s">
        <v>29</v>
      </c>
      <c r="B17" s="167" t="s">
        <v>30</v>
      </c>
      <c r="C17" s="165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1" sqref="A11:B11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5" t="s">
        <v>320</v>
      </c>
      <c r="B1" s="26"/>
    </row>
    <row r="2" ht="28.5" customHeight="1" spans="1:2">
      <c r="A2" s="27" t="s">
        <v>321</v>
      </c>
      <c r="B2" s="27"/>
    </row>
    <row r="3" ht="18" customHeight="1" spans="1:2">
      <c r="A3" s="28"/>
      <c r="B3" s="29" t="s">
        <v>33</v>
      </c>
    </row>
    <row r="4" ht="20.1" customHeight="1" spans="1:2">
      <c r="A4" s="30" t="s">
        <v>322</v>
      </c>
      <c r="B4" s="30" t="s">
        <v>37</v>
      </c>
    </row>
    <row r="5" ht="20.1" customHeight="1" spans="1:2">
      <c r="A5" s="30" t="s">
        <v>62</v>
      </c>
      <c r="B5" s="31">
        <v>6</v>
      </c>
    </row>
    <row r="6" ht="20.1" customHeight="1" spans="1:2">
      <c r="A6" s="32" t="s">
        <v>323</v>
      </c>
      <c r="B6" s="33">
        <v>0</v>
      </c>
    </row>
    <row r="7" ht="20.1" customHeight="1" spans="1:2">
      <c r="A7" s="32" t="s">
        <v>324</v>
      </c>
      <c r="B7" s="34">
        <v>2</v>
      </c>
    </row>
    <row r="8" ht="20.1" customHeight="1" spans="1:2">
      <c r="A8" s="32" t="s">
        <v>325</v>
      </c>
      <c r="B8" s="31">
        <v>4</v>
      </c>
    </row>
    <row r="9" ht="20.1" customHeight="1" spans="1:2">
      <c r="A9" s="35" t="s">
        <v>326</v>
      </c>
      <c r="B9" s="33">
        <v>4</v>
      </c>
    </row>
    <row r="10" ht="20.1" customHeight="1" spans="1:2">
      <c r="A10" s="35" t="s">
        <v>327</v>
      </c>
      <c r="B10" s="31">
        <v>0</v>
      </c>
    </row>
    <row r="11" ht="46.5" customHeight="1" spans="1:2">
      <c r="A11" s="13" t="s">
        <v>328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11" sqref="K11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5" t="s">
        <v>329</v>
      </c>
    </row>
    <row r="2" ht="26.25" customHeight="1" spans="1:11">
      <c r="A2" s="16" t="s">
        <v>330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3.2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24" t="s">
        <v>33</v>
      </c>
    </row>
    <row r="4" ht="20.1" customHeight="1" spans="1:11">
      <c r="A4" s="18" t="s">
        <v>331</v>
      </c>
      <c r="B4" s="18" t="s">
        <v>332</v>
      </c>
      <c r="C4" s="18" t="s">
        <v>333</v>
      </c>
      <c r="D4" s="18" t="s">
        <v>334</v>
      </c>
      <c r="E4" s="18" t="s">
        <v>335</v>
      </c>
      <c r="F4" s="18" t="s">
        <v>336</v>
      </c>
      <c r="G4" s="18" t="s">
        <v>337</v>
      </c>
      <c r="H4" s="19" t="s">
        <v>338</v>
      </c>
      <c r="I4" s="19"/>
      <c r="J4" s="19"/>
      <c r="K4" s="18" t="s">
        <v>339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340</v>
      </c>
      <c r="I5" s="19" t="s">
        <v>341</v>
      </c>
      <c r="J5" s="19" t="s">
        <v>342</v>
      </c>
      <c r="K5" s="20"/>
    </row>
    <row r="6" ht="20.1" customHeight="1" spans="1:1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2" customHeight="1" spans="1:11">
      <c r="A14" s="22" t="s">
        <v>343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opLeftCell="A2" workbookViewId="0">
      <selection activeCell="F11" sqref="F11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344</v>
      </c>
      <c r="B1" s="1"/>
      <c r="C1" s="1"/>
      <c r="D1" s="1"/>
    </row>
    <row r="2" ht="34.95" customHeight="1" spans="1:4">
      <c r="A2" s="3" t="s">
        <v>345</v>
      </c>
      <c r="B2" s="3"/>
      <c r="C2" s="3"/>
      <c r="D2" s="3"/>
    </row>
    <row r="3" ht="86.25" customHeight="1" spans="1:4">
      <c r="A3" s="4" t="s">
        <v>346</v>
      </c>
      <c r="B3" s="6" t="s">
        <v>347</v>
      </c>
      <c r="C3" s="6"/>
      <c r="D3" s="6"/>
    </row>
    <row r="4" ht="20.1" customHeight="1" spans="1:4">
      <c r="A4" s="4" t="s">
        <v>348</v>
      </c>
      <c r="B4" s="4" t="s">
        <v>349</v>
      </c>
      <c r="C4" s="4" t="s">
        <v>350</v>
      </c>
      <c r="D4" s="4" t="s">
        <v>351</v>
      </c>
    </row>
    <row r="5" ht="20.1" customHeight="1" spans="1:4">
      <c r="A5" s="4"/>
      <c r="B5" s="9" t="s">
        <v>352</v>
      </c>
      <c r="C5" s="8" t="s">
        <v>353</v>
      </c>
      <c r="D5" s="9" t="s">
        <v>354</v>
      </c>
    </row>
    <row r="6" ht="20.1" customHeight="1" spans="1:4">
      <c r="A6" s="4"/>
      <c r="B6" s="9"/>
      <c r="C6" s="8" t="s">
        <v>355</v>
      </c>
      <c r="D6" s="9" t="s">
        <v>354</v>
      </c>
    </row>
    <row r="7" ht="20.1" customHeight="1" spans="1:4">
      <c r="A7" s="4"/>
      <c r="B7" s="9" t="s">
        <v>356</v>
      </c>
      <c r="C7" s="8" t="s">
        <v>357</v>
      </c>
      <c r="D7" s="9" t="s">
        <v>358</v>
      </c>
    </row>
    <row r="8" ht="20.1" customHeight="1" spans="1:4">
      <c r="A8" s="4"/>
      <c r="B8" s="9"/>
      <c r="C8" s="8" t="s">
        <v>359</v>
      </c>
      <c r="D8" s="9" t="s">
        <v>360</v>
      </c>
    </row>
    <row r="9" ht="20.1" customHeight="1" spans="1:4">
      <c r="A9" s="4"/>
      <c r="B9" s="7" t="s">
        <v>361</v>
      </c>
      <c r="C9" s="8" t="s">
        <v>362</v>
      </c>
      <c r="D9" s="9" t="s">
        <v>354</v>
      </c>
    </row>
    <row r="10" ht="20.1" customHeight="1" spans="1:4">
      <c r="A10" s="4"/>
      <c r="B10" s="10"/>
      <c r="C10" s="8" t="s">
        <v>363</v>
      </c>
      <c r="D10" s="9" t="s">
        <v>354</v>
      </c>
    </row>
    <row r="11" ht="20.1" customHeight="1" spans="1:4">
      <c r="A11" s="4"/>
      <c r="B11" s="10"/>
      <c r="C11" s="8" t="s">
        <v>364</v>
      </c>
      <c r="D11" s="9" t="s">
        <v>365</v>
      </c>
    </row>
    <row r="12" ht="20.1" customHeight="1" spans="1:4">
      <c r="A12" s="4"/>
      <c r="B12" s="10"/>
      <c r="C12" s="8" t="s">
        <v>366</v>
      </c>
      <c r="D12" s="14" t="s">
        <v>367</v>
      </c>
    </row>
    <row r="13" ht="20.1" customHeight="1" spans="1:4">
      <c r="A13" s="4"/>
      <c r="B13" s="10"/>
      <c r="C13" s="8" t="s">
        <v>368</v>
      </c>
      <c r="D13" s="14" t="s">
        <v>369</v>
      </c>
    </row>
    <row r="14" ht="20.1" customHeight="1" spans="1:4">
      <c r="A14" s="4"/>
      <c r="B14" s="11"/>
      <c r="C14" s="8" t="s">
        <v>370</v>
      </c>
      <c r="D14" s="14" t="s">
        <v>371</v>
      </c>
    </row>
    <row r="15" ht="26.25" customHeight="1" spans="1:4">
      <c r="A15" s="13" t="s">
        <v>372</v>
      </c>
      <c r="B15" s="13"/>
      <c r="C15" s="13"/>
      <c r="D15" s="13"/>
    </row>
  </sheetData>
  <mergeCells count="7">
    <mergeCell ref="A2:D2"/>
    <mergeCell ref="B3:D3"/>
    <mergeCell ref="A15:D15"/>
    <mergeCell ref="A4:A14"/>
    <mergeCell ref="B5:B6"/>
    <mergeCell ref="B7:B8"/>
    <mergeCell ref="B9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6" sqref="D6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373</v>
      </c>
    </row>
    <row r="2" ht="40.2" customHeight="1" spans="1:4">
      <c r="A2" s="3" t="s">
        <v>374</v>
      </c>
      <c r="B2" s="3"/>
      <c r="C2" s="3"/>
      <c r="D2" s="3"/>
    </row>
    <row r="3" ht="20.25" customHeight="1" spans="1:4">
      <c r="A3" s="4" t="s">
        <v>375</v>
      </c>
      <c r="B3" s="5"/>
      <c r="C3" s="5"/>
      <c r="D3" s="5"/>
    </row>
    <row r="4" ht="87.75" customHeight="1" spans="1:4">
      <c r="A4" s="4" t="s">
        <v>376</v>
      </c>
      <c r="B4" s="6" t="s">
        <v>377</v>
      </c>
      <c r="C4" s="6"/>
      <c r="D4" s="6"/>
    </row>
    <row r="5" ht="23.4" customHeight="1" spans="1:4">
      <c r="A5" s="4" t="s">
        <v>348</v>
      </c>
      <c r="B5" s="4" t="s">
        <v>349</v>
      </c>
      <c r="C5" s="4" t="s">
        <v>350</v>
      </c>
      <c r="D5" s="4" t="s">
        <v>351</v>
      </c>
    </row>
    <row r="6" ht="23.4" customHeight="1" spans="1:4">
      <c r="A6" s="4"/>
      <c r="B6" s="7" t="s">
        <v>352</v>
      </c>
      <c r="C6" s="8" t="s">
        <v>378</v>
      </c>
      <c r="D6" s="9"/>
    </row>
    <row r="7" ht="23.4" customHeight="1" spans="1:4">
      <c r="A7" s="4"/>
      <c r="B7" s="10"/>
      <c r="C7" s="8" t="s">
        <v>379</v>
      </c>
      <c r="D7" s="9"/>
    </row>
    <row r="8" ht="23.4" customHeight="1" spans="1:6">
      <c r="A8" s="4"/>
      <c r="B8" s="11"/>
      <c r="C8" s="8" t="s">
        <v>380</v>
      </c>
      <c r="D8" s="9"/>
      <c r="F8" s="12"/>
    </row>
    <row r="9" ht="23.4" customHeight="1" spans="1:4">
      <c r="A9" s="4"/>
      <c r="B9" s="7" t="s">
        <v>356</v>
      </c>
      <c r="C9" s="8" t="s">
        <v>378</v>
      </c>
      <c r="D9" s="9"/>
    </row>
    <row r="10" ht="23.4" customHeight="1" spans="1:4">
      <c r="A10" s="4"/>
      <c r="B10" s="10"/>
      <c r="C10" s="8" t="s">
        <v>379</v>
      </c>
      <c r="D10" s="9"/>
    </row>
    <row r="11" ht="23.4" customHeight="1" spans="1:4">
      <c r="A11" s="4"/>
      <c r="B11" s="11"/>
      <c r="C11" s="8" t="s">
        <v>380</v>
      </c>
      <c r="D11" s="9"/>
    </row>
    <row r="12" ht="23.4" customHeight="1" spans="1:4">
      <c r="A12" s="4"/>
      <c r="B12" s="9" t="s">
        <v>361</v>
      </c>
      <c r="C12" s="8" t="s">
        <v>378</v>
      </c>
      <c r="D12" s="9"/>
    </row>
    <row r="13" ht="23.4" customHeight="1" spans="1:4">
      <c r="A13" s="4"/>
      <c r="B13" s="9"/>
      <c r="C13" s="8" t="s">
        <v>379</v>
      </c>
      <c r="D13" s="9"/>
    </row>
    <row r="14" ht="23.4" customHeight="1" spans="1:4">
      <c r="A14" s="4"/>
      <c r="B14" s="9"/>
      <c r="C14" s="8" t="s">
        <v>380</v>
      </c>
      <c r="D14" s="9"/>
    </row>
    <row r="15" ht="22.2" customHeight="1" spans="1:4">
      <c r="A15" s="13" t="s">
        <v>372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5" sqref="C25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7"/>
      <c r="B1" s="147"/>
      <c r="C1" s="147"/>
      <c r="D1" s="147"/>
    </row>
    <row r="2" spans="1:4">
      <c r="A2" s="148" t="s">
        <v>31</v>
      </c>
      <c r="B2" s="53"/>
      <c r="C2" s="53"/>
      <c r="D2" s="53"/>
    </row>
    <row r="3" ht="20.25" spans="1:4">
      <c r="A3" s="70" t="s">
        <v>32</v>
      </c>
      <c r="B3" s="70"/>
      <c r="C3" s="70"/>
      <c r="D3" s="70"/>
    </row>
    <row r="4" spans="1:4">
      <c r="A4" s="149"/>
      <c r="B4" s="149"/>
      <c r="C4" s="149"/>
      <c r="D4" s="150" t="s">
        <v>33</v>
      </c>
    </row>
    <row r="5" ht="20.1" customHeight="1" spans="1:4">
      <c r="A5" s="151" t="s">
        <v>34</v>
      </c>
      <c r="B5" s="151"/>
      <c r="C5" s="151" t="s">
        <v>35</v>
      </c>
      <c r="D5" s="151"/>
    </row>
    <row r="6" ht="20.1" customHeight="1" spans="1:4">
      <c r="A6" s="152" t="s">
        <v>36</v>
      </c>
      <c r="B6" s="152" t="s">
        <v>37</v>
      </c>
      <c r="C6" s="152" t="s">
        <v>38</v>
      </c>
      <c r="D6" s="152" t="s">
        <v>37</v>
      </c>
    </row>
    <row r="7" ht="20.1" customHeight="1" spans="1:4">
      <c r="A7" s="153" t="s">
        <v>39</v>
      </c>
      <c r="B7" s="154">
        <v>1878.56</v>
      </c>
      <c r="C7" s="153" t="s">
        <v>40</v>
      </c>
      <c r="D7" s="155">
        <v>181.59</v>
      </c>
    </row>
    <row r="8" ht="20.1" customHeight="1" spans="1:4">
      <c r="A8" s="153" t="s">
        <v>41</v>
      </c>
      <c r="B8" s="154"/>
      <c r="C8" s="153" t="s">
        <v>42</v>
      </c>
      <c r="D8" s="154">
        <v>152.21</v>
      </c>
    </row>
    <row r="9" ht="20.1" customHeight="1" spans="1:4">
      <c r="A9" s="156" t="s">
        <v>43</v>
      </c>
      <c r="B9" s="154"/>
      <c r="C9" s="153" t="s">
        <v>44</v>
      </c>
      <c r="D9" s="154">
        <v>29.38</v>
      </c>
    </row>
    <row r="10" ht="20.1" customHeight="1" spans="1:4">
      <c r="A10" s="156" t="s">
        <v>45</v>
      </c>
      <c r="B10" s="154"/>
      <c r="C10" s="153" t="s">
        <v>46</v>
      </c>
      <c r="D10" s="154">
        <v>26</v>
      </c>
    </row>
    <row r="11" ht="20.1" customHeight="1" spans="1:4">
      <c r="A11" s="156" t="s">
        <v>47</v>
      </c>
      <c r="B11" s="154"/>
      <c r="C11" s="153" t="s">
        <v>48</v>
      </c>
      <c r="D11" s="154">
        <v>1670.97</v>
      </c>
    </row>
    <row r="12" ht="20.1" customHeight="1" spans="1:4">
      <c r="A12" s="157" t="s">
        <v>49</v>
      </c>
      <c r="B12" s="158">
        <v>1878.56</v>
      </c>
      <c r="C12" s="157" t="s">
        <v>50</v>
      </c>
      <c r="D12" s="154">
        <v>1878.56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9" sqref="F9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23" customWidth="1"/>
    <col min="4" max="8" width="9.5" style="123" customWidth="1"/>
  </cols>
  <sheetData>
    <row r="1" spans="1:8">
      <c r="A1" s="124" t="s">
        <v>51</v>
      </c>
      <c r="B1" s="125"/>
      <c r="C1" s="126"/>
      <c r="D1" s="127"/>
      <c r="E1" s="127"/>
      <c r="F1" s="128"/>
      <c r="G1" s="129"/>
      <c r="H1" s="129"/>
    </row>
    <row r="2" ht="29.1" customHeight="1" spans="1:8">
      <c r="A2" s="130" t="s">
        <v>52</v>
      </c>
      <c r="B2" s="130"/>
      <c r="C2" s="130"/>
      <c r="D2" s="130"/>
      <c r="E2" s="130"/>
      <c r="F2" s="130"/>
      <c r="G2" s="130"/>
      <c r="H2" s="130"/>
    </row>
    <row r="3" ht="25.5" spans="1:8">
      <c r="A3" s="124"/>
      <c r="B3" s="124"/>
      <c r="C3" s="131"/>
      <c r="D3" s="132"/>
      <c r="E3" s="132"/>
      <c r="F3" s="133"/>
      <c r="G3" s="134" t="s">
        <v>33</v>
      </c>
      <c r="H3" s="134"/>
    </row>
    <row r="4" spans="1:8">
      <c r="A4" s="135" t="s">
        <v>53</v>
      </c>
      <c r="B4" s="135" t="s">
        <v>54</v>
      </c>
      <c r="C4" s="136" t="s">
        <v>55</v>
      </c>
      <c r="D4" s="137"/>
      <c r="E4" s="137"/>
      <c r="F4" s="137"/>
      <c r="G4" s="137"/>
      <c r="H4" s="138"/>
    </row>
    <row r="5" ht="60" customHeight="1" spans="1:8">
      <c r="A5" s="135"/>
      <c r="B5" s="135"/>
      <c r="C5" s="139" t="s">
        <v>56</v>
      </c>
      <c r="D5" s="139" t="s">
        <v>57</v>
      </c>
      <c r="E5" s="139" t="s">
        <v>58</v>
      </c>
      <c r="F5" s="139" t="s">
        <v>59</v>
      </c>
      <c r="G5" s="140" t="s">
        <v>60</v>
      </c>
      <c r="H5" s="139" t="s">
        <v>61</v>
      </c>
    </row>
    <row r="6" ht="20.1" customHeight="1" spans="1:8">
      <c r="A6" s="114"/>
      <c r="B6" s="114"/>
      <c r="C6" s="141">
        <v>1</v>
      </c>
      <c r="D6" s="142">
        <v>2</v>
      </c>
      <c r="E6" s="141">
        <v>3</v>
      </c>
      <c r="F6" s="141">
        <v>4</v>
      </c>
      <c r="G6" s="142">
        <v>5</v>
      </c>
      <c r="H6" s="141">
        <v>6</v>
      </c>
    </row>
    <row r="7" ht="20.1" customHeight="1" spans="1:8">
      <c r="A7" s="114"/>
      <c r="B7" s="143" t="s">
        <v>62</v>
      </c>
      <c r="C7" s="144">
        <v>1878.56</v>
      </c>
      <c r="D7" s="144">
        <v>1878.56</v>
      </c>
      <c r="E7" s="145"/>
      <c r="F7" s="145"/>
      <c r="G7" s="145"/>
      <c r="H7" s="145"/>
    </row>
    <row r="8" ht="20.1" customHeight="1" spans="1:8">
      <c r="A8" s="142">
        <v>502001</v>
      </c>
      <c r="B8" s="142" t="s">
        <v>63</v>
      </c>
      <c r="C8" s="144">
        <v>1788.09</v>
      </c>
      <c r="D8" s="144">
        <v>1788.09</v>
      </c>
      <c r="E8" s="145"/>
      <c r="F8" s="145"/>
      <c r="G8" s="145"/>
      <c r="H8" s="145"/>
    </row>
    <row r="9" ht="20.1" customHeight="1" spans="1:8">
      <c r="A9" s="146" t="s">
        <v>64</v>
      </c>
      <c r="B9" s="146" t="s">
        <v>65</v>
      </c>
      <c r="C9" s="144">
        <v>90.47</v>
      </c>
      <c r="D9" s="144">
        <v>90.47</v>
      </c>
      <c r="E9" s="143"/>
      <c r="F9" s="143"/>
      <c r="G9" s="143"/>
      <c r="H9" s="143"/>
    </row>
    <row r="10" ht="20.1" customHeight="1" spans="1:8">
      <c r="A10" s="114"/>
      <c r="B10" s="114"/>
      <c r="C10" s="143"/>
      <c r="D10" s="143"/>
      <c r="E10" s="143"/>
      <c r="F10" s="143"/>
      <c r="G10" s="143"/>
      <c r="H10" s="143"/>
    </row>
    <row r="11" ht="20.1" customHeight="1" spans="1:8">
      <c r="A11" s="114"/>
      <c r="B11" s="114"/>
      <c r="C11" s="143"/>
      <c r="D11" s="143"/>
      <c r="E11" s="143"/>
      <c r="F11" s="143"/>
      <c r="G11" s="143"/>
      <c r="H11" s="143"/>
    </row>
    <row r="12" ht="20.1" customHeight="1" spans="1:8">
      <c r="A12" s="114"/>
      <c r="B12" s="114"/>
      <c r="C12" s="143"/>
      <c r="D12" s="143"/>
      <c r="E12" s="143"/>
      <c r="F12" s="143"/>
      <c r="G12" s="143"/>
      <c r="H12" s="143"/>
    </row>
    <row r="13" ht="20.1" customHeight="1" spans="1:8">
      <c r="A13" s="114"/>
      <c r="B13" s="114"/>
      <c r="C13" s="143"/>
      <c r="D13" s="143"/>
      <c r="E13" s="143"/>
      <c r="F13" s="143"/>
      <c r="G13" s="143"/>
      <c r="H13" s="143"/>
    </row>
    <row r="14" ht="20.1" customHeight="1" spans="1:8">
      <c r="A14" s="114"/>
      <c r="B14" s="114"/>
      <c r="C14" s="143"/>
      <c r="D14" s="143"/>
      <c r="E14" s="143"/>
      <c r="F14" s="143"/>
      <c r="G14" s="143"/>
      <c r="H14" s="14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selection activeCell="D22" sqref="D22"/>
    </sheetView>
  </sheetViews>
  <sheetFormatPr defaultColWidth="9" defaultRowHeight="14.25"/>
  <cols>
    <col min="1" max="1" width="10.5" customWidth="1"/>
    <col min="2" max="2" width="28.25" customWidth="1"/>
    <col min="3" max="3" width="12.875" customWidth="1"/>
    <col min="4" max="4" width="24.75" customWidth="1"/>
    <col min="5" max="5" width="11.875" customWidth="1"/>
    <col min="6" max="9" width="7.5" customWidth="1"/>
    <col min="10" max="14" width="9.6" customWidth="1"/>
    <col min="15" max="15" width="9.1" customWidth="1"/>
  </cols>
  <sheetData>
    <row r="1" ht="25.5" spans="1:15">
      <c r="A1" s="101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53"/>
      <c r="N1" s="53"/>
      <c r="O1" s="53"/>
    </row>
    <row r="2" ht="20.25" spans="1:1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16" t="s">
        <v>33</v>
      </c>
      <c r="O3" s="116"/>
    </row>
    <row r="4" s="67" customFormat="1" ht="13.5" spans="1:15">
      <c r="A4" s="105" t="s">
        <v>53</v>
      </c>
      <c r="B4" s="105" t="s">
        <v>54</v>
      </c>
      <c r="C4" s="105" t="s">
        <v>68</v>
      </c>
      <c r="D4" s="105" t="s">
        <v>69</v>
      </c>
      <c r="E4" s="105" t="s">
        <v>62</v>
      </c>
      <c r="F4" s="105" t="s">
        <v>70</v>
      </c>
      <c r="G4" s="105" t="s">
        <v>71</v>
      </c>
      <c r="H4" s="105" t="s">
        <v>72</v>
      </c>
      <c r="I4" s="105" t="s">
        <v>73</v>
      </c>
      <c r="J4" s="117" t="s">
        <v>55</v>
      </c>
      <c r="K4" s="117"/>
      <c r="L4" s="117"/>
      <c r="M4" s="117"/>
      <c r="N4" s="117"/>
      <c r="O4" s="117"/>
    </row>
    <row r="5" s="67" customFormat="1" ht="43.2" customHeight="1" spans="1:15">
      <c r="A5" s="106"/>
      <c r="B5" s="106"/>
      <c r="C5" s="106"/>
      <c r="D5" s="106"/>
      <c r="E5" s="106"/>
      <c r="F5" s="106"/>
      <c r="G5" s="106"/>
      <c r="H5" s="106"/>
      <c r="I5" s="106"/>
      <c r="J5" s="105" t="s">
        <v>62</v>
      </c>
      <c r="K5" s="105" t="s">
        <v>57</v>
      </c>
      <c r="L5" s="105" t="s">
        <v>58</v>
      </c>
      <c r="M5" s="105" t="s">
        <v>59</v>
      </c>
      <c r="N5" s="118" t="s">
        <v>60</v>
      </c>
      <c r="O5" s="105" t="s">
        <v>61</v>
      </c>
    </row>
    <row r="6" s="67" customFormat="1" ht="13.5" spans="1: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19"/>
      <c r="O6" s="107"/>
    </row>
    <row r="7" s="67" customFormat="1" ht="20.1" customHeight="1" spans="1:15">
      <c r="A7" s="108" t="s">
        <v>74</v>
      </c>
      <c r="B7" s="108" t="s">
        <v>74</v>
      </c>
      <c r="C7" s="108" t="s">
        <v>74</v>
      </c>
      <c r="D7" s="108" t="s">
        <v>74</v>
      </c>
      <c r="E7" s="108">
        <v>1</v>
      </c>
      <c r="F7" s="108">
        <v>2</v>
      </c>
      <c r="G7" s="108">
        <v>3</v>
      </c>
      <c r="H7" s="108">
        <v>4</v>
      </c>
      <c r="I7" s="108">
        <v>5</v>
      </c>
      <c r="J7" s="108">
        <v>6</v>
      </c>
      <c r="K7" s="108">
        <v>7</v>
      </c>
      <c r="L7" s="108">
        <v>8</v>
      </c>
      <c r="M7" s="108">
        <v>9</v>
      </c>
      <c r="N7" s="108">
        <v>10</v>
      </c>
      <c r="O7" s="108">
        <v>11</v>
      </c>
    </row>
    <row r="8" s="67" customFormat="1" ht="20.1" customHeight="1" spans="1:15">
      <c r="A8" s="109"/>
      <c r="B8" s="110" t="s">
        <v>62</v>
      </c>
      <c r="C8" s="110"/>
      <c r="D8" s="111"/>
      <c r="E8" s="112">
        <f>F8+G8+H8+I8+J8+K8</f>
        <v>5635.68</v>
      </c>
      <c r="F8" s="113">
        <v>152.21</v>
      </c>
      <c r="G8" s="113">
        <v>29.38</v>
      </c>
      <c r="H8" s="113">
        <v>26</v>
      </c>
      <c r="I8" s="120">
        <v>1670.97</v>
      </c>
      <c r="J8" s="121">
        <v>1878.56</v>
      </c>
      <c r="K8" s="113">
        <v>1878.56</v>
      </c>
      <c r="L8" s="122"/>
      <c r="M8" s="122"/>
      <c r="N8" s="122"/>
      <c r="O8" s="122"/>
    </row>
    <row r="9" s="67" customFormat="1" ht="20.1" customHeight="1" spans="1:15">
      <c r="A9" s="109"/>
      <c r="B9" s="110" t="s">
        <v>75</v>
      </c>
      <c r="C9" s="110"/>
      <c r="D9" s="111"/>
      <c r="E9" s="112">
        <f t="shared" ref="E9:E22" si="0">F9+G9+H9+I9+J9+K9</f>
        <v>1096.68</v>
      </c>
      <c r="F9" s="113">
        <v>152.21</v>
      </c>
      <c r="G9" s="113">
        <v>29.38</v>
      </c>
      <c r="H9" s="113">
        <v>26</v>
      </c>
      <c r="I9" s="120">
        <v>157.97</v>
      </c>
      <c r="J9" s="121">
        <v>365.56</v>
      </c>
      <c r="K9" s="113">
        <v>365.56</v>
      </c>
      <c r="L9" s="122"/>
      <c r="M9" s="122"/>
      <c r="N9" s="122"/>
      <c r="O9" s="122"/>
    </row>
    <row r="10" ht="20.1" customHeight="1" spans="1:15">
      <c r="A10" s="109"/>
      <c r="B10" s="110" t="s">
        <v>76</v>
      </c>
      <c r="C10" s="110"/>
      <c r="D10" s="111"/>
      <c r="E10" s="112">
        <f t="shared" si="0"/>
        <v>1096.68</v>
      </c>
      <c r="F10" s="113">
        <v>152.21</v>
      </c>
      <c r="G10" s="113">
        <v>29.38</v>
      </c>
      <c r="H10" s="113">
        <v>26</v>
      </c>
      <c r="I10" s="120">
        <v>157.97</v>
      </c>
      <c r="J10" s="121">
        <v>365.56</v>
      </c>
      <c r="K10" s="113">
        <v>365.56</v>
      </c>
      <c r="L10" s="114"/>
      <c r="M10" s="114"/>
      <c r="N10" s="114"/>
      <c r="O10" s="114"/>
    </row>
    <row r="11" ht="20.1" customHeight="1" spans="1:15">
      <c r="A11" s="109"/>
      <c r="B11" s="110" t="s">
        <v>77</v>
      </c>
      <c r="C11" s="110" t="s">
        <v>78</v>
      </c>
      <c r="D11" s="111"/>
      <c r="E11" s="112">
        <f t="shared" si="0"/>
        <v>652.08</v>
      </c>
      <c r="F11" s="113">
        <v>83.98</v>
      </c>
      <c r="G11" s="113">
        <v>21.14</v>
      </c>
      <c r="H11" s="113">
        <v>12</v>
      </c>
      <c r="I11" s="120">
        <v>100.24</v>
      </c>
      <c r="J11" s="121">
        <v>217.36</v>
      </c>
      <c r="K11" s="113">
        <v>217.36</v>
      </c>
      <c r="L11" s="114"/>
      <c r="M11" s="114"/>
      <c r="N11" s="114"/>
      <c r="O11" s="114"/>
    </row>
    <row r="12" ht="20.1" customHeight="1" spans="1:15">
      <c r="A12" s="109" t="s">
        <v>79</v>
      </c>
      <c r="B12" s="110" t="s">
        <v>80</v>
      </c>
      <c r="C12" s="110" t="s">
        <v>81</v>
      </c>
      <c r="D12" s="111" t="s">
        <v>82</v>
      </c>
      <c r="E12" s="112">
        <f t="shared" si="0"/>
        <v>652.08</v>
      </c>
      <c r="F12" s="113">
        <v>83.98</v>
      </c>
      <c r="G12" s="113">
        <v>21.14</v>
      </c>
      <c r="H12" s="113">
        <v>12</v>
      </c>
      <c r="I12" s="120">
        <v>100.24</v>
      </c>
      <c r="J12" s="121">
        <v>217.36</v>
      </c>
      <c r="K12" s="113">
        <v>217.36</v>
      </c>
      <c r="L12" s="114"/>
      <c r="M12" s="114"/>
      <c r="N12" s="114"/>
      <c r="O12" s="114"/>
    </row>
    <row r="13" ht="20.1" customHeight="1" spans="1:15">
      <c r="A13" s="109"/>
      <c r="B13" s="110" t="s">
        <v>83</v>
      </c>
      <c r="C13" s="110" t="s">
        <v>84</v>
      </c>
      <c r="D13" s="111"/>
      <c r="E13" s="112">
        <f t="shared" si="0"/>
        <v>444.6</v>
      </c>
      <c r="F13" s="113">
        <v>68.23</v>
      </c>
      <c r="G13" s="113">
        <v>8.24</v>
      </c>
      <c r="H13" s="113">
        <v>14</v>
      </c>
      <c r="I13" s="120">
        <v>57.73</v>
      </c>
      <c r="J13" s="121">
        <v>148.2</v>
      </c>
      <c r="K13" s="113">
        <v>148.2</v>
      </c>
      <c r="L13" s="114"/>
      <c r="M13" s="114"/>
      <c r="N13" s="114"/>
      <c r="O13" s="114"/>
    </row>
    <row r="14" ht="20.1" customHeight="1" spans="1:15">
      <c r="A14" s="109" t="s">
        <v>79</v>
      </c>
      <c r="B14" s="110" t="s">
        <v>80</v>
      </c>
      <c r="C14" s="110" t="s">
        <v>85</v>
      </c>
      <c r="D14" s="111" t="s">
        <v>86</v>
      </c>
      <c r="E14" s="112">
        <f t="shared" si="0"/>
        <v>173.19</v>
      </c>
      <c r="F14" s="113">
        <v>0</v>
      </c>
      <c r="G14" s="113">
        <v>0</v>
      </c>
      <c r="H14" s="113">
        <v>0</v>
      </c>
      <c r="I14" s="120">
        <v>57.73</v>
      </c>
      <c r="J14" s="121">
        <v>57.73</v>
      </c>
      <c r="K14" s="113">
        <v>57.73</v>
      </c>
      <c r="L14" s="114"/>
      <c r="M14" s="114"/>
      <c r="N14" s="114"/>
      <c r="O14" s="114"/>
    </row>
    <row r="15" ht="20.1" customHeight="1" spans="1:15">
      <c r="A15" s="109" t="s">
        <v>64</v>
      </c>
      <c r="B15" s="110" t="s">
        <v>87</v>
      </c>
      <c r="C15" s="110" t="s">
        <v>88</v>
      </c>
      <c r="D15" s="111"/>
      <c r="E15" s="112">
        <f t="shared" si="0"/>
        <v>271.41</v>
      </c>
      <c r="F15" s="113">
        <v>68.23</v>
      </c>
      <c r="G15" s="113">
        <v>8.24</v>
      </c>
      <c r="H15" s="113">
        <v>14</v>
      </c>
      <c r="I15" s="120">
        <v>0</v>
      </c>
      <c r="J15" s="121">
        <v>90.47</v>
      </c>
      <c r="K15" s="113">
        <v>90.47</v>
      </c>
      <c r="L15" s="114"/>
      <c r="M15" s="114"/>
      <c r="N15" s="114"/>
      <c r="O15" s="114"/>
    </row>
    <row r="16" ht="20.1" customHeight="1" spans="1:15">
      <c r="A16" s="109"/>
      <c r="B16" s="110" t="s">
        <v>89</v>
      </c>
      <c r="C16" s="110"/>
      <c r="D16" s="111"/>
      <c r="E16" s="112">
        <f t="shared" si="0"/>
        <v>4539</v>
      </c>
      <c r="F16" s="113">
        <v>0</v>
      </c>
      <c r="G16" s="113">
        <v>0</v>
      </c>
      <c r="H16" s="113">
        <v>0</v>
      </c>
      <c r="I16" s="120">
        <v>1513</v>
      </c>
      <c r="J16" s="121">
        <v>1513</v>
      </c>
      <c r="K16" s="113">
        <v>1513</v>
      </c>
      <c r="L16" s="114"/>
      <c r="M16" s="114"/>
      <c r="N16" s="114"/>
      <c r="O16" s="114"/>
    </row>
    <row r="17" ht="20.1" customHeight="1" spans="1:15">
      <c r="A17" s="109"/>
      <c r="B17" s="110" t="s">
        <v>90</v>
      </c>
      <c r="C17" s="110"/>
      <c r="D17" s="111"/>
      <c r="E17" s="112">
        <f t="shared" si="0"/>
        <v>4500</v>
      </c>
      <c r="F17" s="113">
        <v>0</v>
      </c>
      <c r="G17" s="113">
        <v>0</v>
      </c>
      <c r="H17" s="113">
        <v>0</v>
      </c>
      <c r="I17" s="120">
        <v>1500</v>
      </c>
      <c r="J17" s="121">
        <v>1500</v>
      </c>
      <c r="K17" s="113">
        <v>1500</v>
      </c>
      <c r="L17" s="114"/>
      <c r="M17" s="114"/>
      <c r="N17" s="114"/>
      <c r="O17" s="114"/>
    </row>
    <row r="18" ht="20.1" customHeight="1" spans="1:15">
      <c r="A18" s="109"/>
      <c r="B18" s="110" t="s">
        <v>91</v>
      </c>
      <c r="C18" s="110" t="s">
        <v>92</v>
      </c>
      <c r="D18" s="111"/>
      <c r="E18" s="112">
        <f t="shared" si="0"/>
        <v>4500</v>
      </c>
      <c r="F18" s="113">
        <v>0</v>
      </c>
      <c r="G18" s="113">
        <v>0</v>
      </c>
      <c r="H18" s="113">
        <v>0</v>
      </c>
      <c r="I18" s="120">
        <v>1500</v>
      </c>
      <c r="J18" s="121">
        <v>1500</v>
      </c>
      <c r="K18" s="113">
        <v>1500</v>
      </c>
      <c r="L18" s="114"/>
      <c r="M18" s="114"/>
      <c r="N18" s="114"/>
      <c r="O18" s="114"/>
    </row>
    <row r="19" ht="20.1" customHeight="1" spans="1:15">
      <c r="A19" s="109" t="s">
        <v>79</v>
      </c>
      <c r="B19" s="110" t="s">
        <v>80</v>
      </c>
      <c r="C19" s="110" t="s">
        <v>93</v>
      </c>
      <c r="D19" s="111" t="s">
        <v>94</v>
      </c>
      <c r="E19" s="112">
        <f t="shared" si="0"/>
        <v>4500</v>
      </c>
      <c r="F19" s="113">
        <v>0</v>
      </c>
      <c r="G19" s="113">
        <v>0</v>
      </c>
      <c r="H19" s="113">
        <v>0</v>
      </c>
      <c r="I19" s="120">
        <v>1500</v>
      </c>
      <c r="J19" s="121">
        <v>1500</v>
      </c>
      <c r="K19" s="113">
        <v>1500</v>
      </c>
      <c r="L19" s="114"/>
      <c r="M19" s="114"/>
      <c r="N19" s="114"/>
      <c r="O19" s="114"/>
    </row>
    <row r="20" ht="20.1" customHeight="1" spans="1:15">
      <c r="A20" s="109"/>
      <c r="B20" s="110" t="s">
        <v>95</v>
      </c>
      <c r="C20" s="110"/>
      <c r="D20" s="111"/>
      <c r="E20" s="112">
        <f t="shared" si="0"/>
        <v>39</v>
      </c>
      <c r="F20" s="113">
        <v>0</v>
      </c>
      <c r="G20" s="113">
        <v>0</v>
      </c>
      <c r="H20" s="113">
        <v>0</v>
      </c>
      <c r="I20" s="120">
        <v>13</v>
      </c>
      <c r="J20" s="121">
        <v>13</v>
      </c>
      <c r="K20" s="113">
        <v>13</v>
      </c>
      <c r="L20" s="114"/>
      <c r="M20" s="114"/>
      <c r="N20" s="114"/>
      <c r="O20" s="114"/>
    </row>
    <row r="21" ht="20.1" customHeight="1" spans="1:15">
      <c r="A21" s="109"/>
      <c r="B21" s="110" t="s">
        <v>96</v>
      </c>
      <c r="C21" s="110" t="s">
        <v>97</v>
      </c>
      <c r="D21" s="111"/>
      <c r="E21" s="112">
        <f t="shared" si="0"/>
        <v>39</v>
      </c>
      <c r="F21" s="113">
        <v>0</v>
      </c>
      <c r="G21" s="113">
        <v>0</v>
      </c>
      <c r="H21" s="113">
        <v>0</v>
      </c>
      <c r="I21" s="120">
        <v>13</v>
      </c>
      <c r="J21" s="121">
        <v>13</v>
      </c>
      <c r="K21" s="113">
        <v>13</v>
      </c>
      <c r="L21" s="114"/>
      <c r="M21" s="114"/>
      <c r="N21" s="114"/>
      <c r="O21" s="114"/>
    </row>
    <row r="22" ht="20.1" customHeight="1" spans="1:15">
      <c r="A22" s="109" t="s">
        <v>79</v>
      </c>
      <c r="B22" s="110" t="s">
        <v>80</v>
      </c>
      <c r="C22" s="110" t="s">
        <v>98</v>
      </c>
      <c r="D22" s="111" t="s">
        <v>99</v>
      </c>
      <c r="E22" s="112">
        <f t="shared" si="0"/>
        <v>39</v>
      </c>
      <c r="F22" s="113">
        <v>0</v>
      </c>
      <c r="G22" s="113">
        <v>0</v>
      </c>
      <c r="H22" s="113">
        <v>0</v>
      </c>
      <c r="I22" s="120">
        <v>13</v>
      </c>
      <c r="J22" s="121">
        <v>13</v>
      </c>
      <c r="K22" s="113">
        <v>13</v>
      </c>
      <c r="L22" s="114"/>
      <c r="M22" s="114"/>
      <c r="N22" s="114"/>
      <c r="O22" s="114"/>
    </row>
    <row r="23" ht="20.1" customHeight="1" spans="1:1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ht="64.8" customHeight="1" spans="1:15">
      <c r="A24" s="115" t="s">
        <v>100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</sheetData>
  <mergeCells count="18">
    <mergeCell ref="A2:O2"/>
    <mergeCell ref="N3:O3"/>
    <mergeCell ref="A24:O2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scale="71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E8" sqref="E8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53" t="s">
        <v>101</v>
      </c>
      <c r="B1" s="53"/>
      <c r="C1" s="53"/>
      <c r="D1" s="53"/>
    </row>
    <row r="2" ht="20.25" spans="1:4">
      <c r="A2" s="91" t="s">
        <v>102</v>
      </c>
      <c r="B2" s="91"/>
      <c r="C2" s="91"/>
      <c r="D2" s="91"/>
    </row>
    <row r="3" spans="1:4">
      <c r="A3" s="92"/>
      <c r="B3" s="92"/>
      <c r="C3" s="92"/>
      <c r="D3" s="93" t="s">
        <v>33</v>
      </c>
    </row>
    <row r="4" s="67" customFormat="1" ht="20.1" customHeight="1" spans="1:4">
      <c r="A4" s="94" t="s">
        <v>34</v>
      </c>
      <c r="B4" s="94"/>
      <c r="C4" s="94" t="s">
        <v>35</v>
      </c>
      <c r="D4" s="94"/>
    </row>
    <row r="5" s="67" customFormat="1" ht="20.1" customHeight="1" spans="1:4">
      <c r="A5" s="95" t="s">
        <v>36</v>
      </c>
      <c r="B5" s="95" t="s">
        <v>37</v>
      </c>
      <c r="C5" s="95" t="s">
        <v>38</v>
      </c>
      <c r="D5" s="95" t="s">
        <v>37</v>
      </c>
    </row>
    <row r="6" s="67" customFormat="1" ht="20.1" customHeight="1" spans="1:4">
      <c r="A6" s="96" t="s">
        <v>39</v>
      </c>
      <c r="B6" s="97">
        <v>1878.56</v>
      </c>
      <c r="C6" s="96" t="s">
        <v>40</v>
      </c>
      <c r="D6" s="98">
        <v>181.59</v>
      </c>
    </row>
    <row r="7" s="67" customFormat="1" ht="20.1" customHeight="1" spans="1:4">
      <c r="A7" s="96" t="s">
        <v>41</v>
      </c>
      <c r="B7" s="97"/>
      <c r="C7" s="96" t="s">
        <v>103</v>
      </c>
      <c r="D7" s="98">
        <v>152.21</v>
      </c>
    </row>
    <row r="8" s="67" customFormat="1" ht="20.1" customHeight="1" spans="1:4">
      <c r="A8" s="96"/>
      <c r="B8" s="97"/>
      <c r="C8" s="96" t="s">
        <v>104</v>
      </c>
      <c r="D8" s="98">
        <v>29.38</v>
      </c>
    </row>
    <row r="9" s="67" customFormat="1" ht="20.1" customHeight="1" spans="1:4">
      <c r="A9" s="96"/>
      <c r="B9" s="97"/>
      <c r="C9" s="96" t="s">
        <v>105</v>
      </c>
      <c r="D9" s="98">
        <v>26</v>
      </c>
    </row>
    <row r="10" s="67" customFormat="1" ht="20.1" customHeight="1" spans="1:4">
      <c r="A10" s="96"/>
      <c r="B10" s="97"/>
      <c r="C10" s="96" t="s">
        <v>48</v>
      </c>
      <c r="D10" s="98">
        <v>1670.97</v>
      </c>
    </row>
    <row r="11" s="67" customFormat="1" ht="20.1" customHeight="1" spans="1:4">
      <c r="A11" s="96"/>
      <c r="B11" s="97"/>
      <c r="C11" s="96"/>
      <c r="D11" s="97"/>
    </row>
    <row r="12" s="67" customFormat="1" ht="20.1" customHeight="1" spans="1:4">
      <c r="A12" s="96"/>
      <c r="B12" s="97"/>
      <c r="C12" s="96"/>
      <c r="D12" s="97"/>
    </row>
    <row r="13" s="67" customFormat="1" ht="20.1" customHeight="1" spans="1:4">
      <c r="A13" s="99" t="s">
        <v>49</v>
      </c>
      <c r="B13" s="100">
        <v>1878.56</v>
      </c>
      <c r="C13" s="99" t="s">
        <v>50</v>
      </c>
      <c r="D13" s="97">
        <v>1878.56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8" sqref="C8"/>
    </sheetView>
  </sheetViews>
  <sheetFormatPr defaultColWidth="9" defaultRowHeight="14.25" outlineLevelCol="4"/>
  <cols>
    <col min="1" max="1" width="15.125" customWidth="1"/>
    <col min="2" max="2" width="22" customWidth="1"/>
    <col min="3" max="3" width="12.5" customWidth="1"/>
    <col min="4" max="4" width="14.1" customWidth="1"/>
    <col min="5" max="5" width="15.9" customWidth="1"/>
  </cols>
  <sheetData>
    <row r="1" spans="1:5">
      <c r="A1" s="68" t="s">
        <v>106</v>
      </c>
      <c r="B1" s="68"/>
      <c r="C1" s="68"/>
      <c r="D1" s="69"/>
      <c r="E1" s="69"/>
    </row>
    <row r="2" ht="20.25" spans="1:5">
      <c r="A2" s="70" t="s">
        <v>107</v>
      </c>
      <c r="B2" s="70"/>
      <c r="C2" s="70"/>
      <c r="D2" s="70"/>
      <c r="E2" s="70"/>
    </row>
    <row r="3" spans="1:5">
      <c r="A3" s="71"/>
      <c r="B3" s="71"/>
      <c r="C3" s="71"/>
      <c r="D3" s="71"/>
      <c r="E3" s="56" t="s">
        <v>33</v>
      </c>
    </row>
    <row r="4" s="67" customFormat="1" ht="20.1" customHeight="1" spans="1:5">
      <c r="A4" s="72" t="s">
        <v>68</v>
      </c>
      <c r="B4" s="72" t="s">
        <v>69</v>
      </c>
      <c r="C4" s="72" t="s">
        <v>62</v>
      </c>
      <c r="D4" s="73" t="s">
        <v>108</v>
      </c>
      <c r="E4" s="73"/>
    </row>
    <row r="5" s="67" customFormat="1" ht="20.1" customHeight="1" spans="1:5">
      <c r="A5" s="72"/>
      <c r="B5" s="72"/>
      <c r="C5" s="72"/>
      <c r="D5" s="168" t="s">
        <v>109</v>
      </c>
      <c r="E5" s="72" t="s">
        <v>73</v>
      </c>
    </row>
    <row r="6" s="67" customFormat="1" ht="20.1" customHeight="1" spans="1:5">
      <c r="A6" s="74" t="s">
        <v>74</v>
      </c>
      <c r="B6" s="74" t="s">
        <v>74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86"/>
      <c r="B7" s="86" t="s">
        <v>62</v>
      </c>
      <c r="C7" s="77">
        <f>D7+E7</f>
        <v>1878.56</v>
      </c>
      <c r="D7" s="87">
        <v>207.59</v>
      </c>
      <c r="E7" s="88">
        <v>1670.97</v>
      </c>
    </row>
    <row r="8" s="67" customFormat="1" ht="20.1" customHeight="1" spans="1:5">
      <c r="A8" s="86" t="s">
        <v>78</v>
      </c>
      <c r="B8" s="86" t="s">
        <v>82</v>
      </c>
      <c r="C8" s="77">
        <f>D8+E8</f>
        <v>217.36</v>
      </c>
      <c r="D8" s="87">
        <v>117.12</v>
      </c>
      <c r="E8" s="88">
        <v>100.24</v>
      </c>
    </row>
    <row r="9" s="67" customFormat="1" ht="20.1" customHeight="1" spans="1:5">
      <c r="A9" s="86" t="s">
        <v>84</v>
      </c>
      <c r="B9" s="86" t="s">
        <v>86</v>
      </c>
      <c r="C9" s="77">
        <f>D9+E9</f>
        <v>148.2</v>
      </c>
      <c r="D9" s="87">
        <v>90.47</v>
      </c>
      <c r="E9" s="88">
        <v>57.73</v>
      </c>
    </row>
    <row r="10" s="67" customFormat="1" ht="20.1" customHeight="1" spans="1:5">
      <c r="A10" s="86" t="s">
        <v>92</v>
      </c>
      <c r="B10" s="86" t="s">
        <v>94</v>
      </c>
      <c r="C10" s="77">
        <f>D10+E10</f>
        <v>1500</v>
      </c>
      <c r="D10" s="87">
        <v>0</v>
      </c>
      <c r="E10" s="88">
        <v>1500</v>
      </c>
    </row>
    <row r="11" s="67" customFormat="1" ht="20.1" customHeight="1" spans="1:5">
      <c r="A11" s="86" t="s">
        <v>97</v>
      </c>
      <c r="B11" s="86" t="s">
        <v>99</v>
      </c>
      <c r="C11" s="77">
        <f>D11+E11</f>
        <v>13</v>
      </c>
      <c r="D11" s="87">
        <v>0</v>
      </c>
      <c r="E11" s="88">
        <v>13</v>
      </c>
    </row>
    <row r="12" s="67" customFormat="1" ht="20.1" customHeight="1" spans="1:5">
      <c r="A12" s="81"/>
      <c r="B12" s="81"/>
      <c r="C12" s="81"/>
      <c r="D12" s="78"/>
      <c r="E12" s="78"/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3.5" spans="1:5">
      <c r="A22" s="89" t="s">
        <v>110</v>
      </c>
      <c r="B22" s="89"/>
      <c r="C22" s="89"/>
      <c r="D22" s="89"/>
      <c r="E22" s="89"/>
    </row>
    <row r="23" s="67" customFormat="1" ht="13.5" spans="1:5">
      <c r="A23" s="90"/>
      <c r="B23" s="90"/>
      <c r="C23" s="90"/>
      <c r="D23" s="90"/>
      <c r="E23" s="90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7" sqref="C7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8" t="s">
        <v>111</v>
      </c>
      <c r="B1" s="68"/>
      <c r="C1" s="68"/>
      <c r="D1" s="69"/>
      <c r="E1" s="69"/>
    </row>
    <row r="2" ht="26.4" customHeight="1" spans="1:5">
      <c r="A2" s="70" t="s">
        <v>112</v>
      </c>
      <c r="B2" s="70"/>
      <c r="C2" s="70"/>
      <c r="D2" s="70"/>
      <c r="E2" s="70"/>
    </row>
    <row r="3" spans="1:5">
      <c r="A3" s="71"/>
      <c r="B3" s="71"/>
      <c r="C3" s="71"/>
      <c r="D3" s="71"/>
      <c r="E3" s="56" t="s">
        <v>33</v>
      </c>
    </row>
    <row r="4" s="67" customFormat="1" ht="20.1" customHeight="1" spans="1:5">
      <c r="A4" s="72" t="s">
        <v>68</v>
      </c>
      <c r="B4" s="72" t="s">
        <v>69</v>
      </c>
      <c r="C4" s="72" t="s">
        <v>62</v>
      </c>
      <c r="D4" s="73" t="s">
        <v>108</v>
      </c>
      <c r="E4" s="73"/>
    </row>
    <row r="5" s="67" customFormat="1" ht="20.1" customHeight="1" spans="1:5">
      <c r="A5" s="72"/>
      <c r="B5" s="72"/>
      <c r="C5" s="72"/>
      <c r="D5" s="168" t="s">
        <v>109</v>
      </c>
      <c r="E5" s="72" t="s">
        <v>73</v>
      </c>
    </row>
    <row r="6" s="67" customFormat="1" ht="20.1" customHeight="1" spans="1:5">
      <c r="A6" s="74" t="s">
        <v>74</v>
      </c>
      <c r="B6" s="74" t="s">
        <v>74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76"/>
      <c r="B7" s="77"/>
      <c r="C7" s="77"/>
      <c r="D7" s="78"/>
      <c r="E7" s="78"/>
    </row>
    <row r="8" s="67" customFormat="1" ht="20.1" customHeight="1" spans="1:5">
      <c r="A8" s="79"/>
      <c r="B8" s="80"/>
      <c r="C8" s="80"/>
      <c r="D8" s="78"/>
      <c r="E8" s="78"/>
    </row>
    <row r="9" s="67" customFormat="1" ht="20.1" customHeight="1" spans="1:5">
      <c r="A9" s="81"/>
      <c r="B9" s="81"/>
      <c r="C9" s="81"/>
      <c r="D9" s="78"/>
      <c r="E9" s="78"/>
    </row>
    <row r="10" s="67" customFormat="1" ht="20.1" customHeight="1" spans="1:5">
      <c r="A10" s="81"/>
      <c r="B10" s="81"/>
      <c r="C10" s="81"/>
      <c r="D10" s="78"/>
      <c r="E10" s="78"/>
    </row>
    <row r="11" s="67" customFormat="1" ht="20.1" customHeight="1" spans="1:5">
      <c r="A11" s="81"/>
      <c r="B11" s="81"/>
      <c r="C11" s="81"/>
      <c r="D11" s="78"/>
      <c r="E11" s="78"/>
    </row>
    <row r="12" s="67" customFormat="1" ht="20.1" customHeight="1" spans="1:5">
      <c r="A12" s="81"/>
      <c r="B12" s="81"/>
      <c r="C12" s="81"/>
      <c r="D12" s="78"/>
      <c r="E12" s="78"/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8.6" customHeight="1" spans="1:5">
      <c r="A22" s="82" t="s">
        <v>113</v>
      </c>
      <c r="B22" s="82"/>
      <c r="C22" s="82"/>
      <c r="D22" s="82"/>
      <c r="E22" s="83"/>
    </row>
    <row r="23" s="67" customFormat="1" ht="18.6" customHeight="1" spans="1:5">
      <c r="A23" s="84" t="s">
        <v>114</v>
      </c>
      <c r="B23" s="84"/>
      <c r="C23" s="84"/>
      <c r="D23" s="84"/>
      <c r="E23" s="83"/>
    </row>
    <row r="24" s="67" customFormat="1" ht="45" customHeight="1" spans="1:5">
      <c r="A24" s="85" t="s">
        <v>115</v>
      </c>
      <c r="B24" s="85"/>
      <c r="C24" s="85"/>
      <c r="D24" s="85"/>
      <c r="E24" s="85"/>
    </row>
  </sheetData>
  <mergeCells count="8">
    <mergeCell ref="A2:E2"/>
    <mergeCell ref="D4:E4"/>
    <mergeCell ref="A22:D22"/>
    <mergeCell ref="A23:D23"/>
    <mergeCell ref="A24:E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59" sqref="C59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51" t="s">
        <v>116</v>
      </c>
      <c r="B1" s="52"/>
      <c r="C1" s="53"/>
    </row>
    <row r="2" ht="33.75" customHeight="1" spans="1:3">
      <c r="A2" s="54" t="s">
        <v>117</v>
      </c>
      <c r="B2" s="54"/>
      <c r="C2" s="54"/>
    </row>
    <row r="3" ht="21" customHeight="1" spans="1:3">
      <c r="A3" s="55"/>
      <c r="B3" s="56" t="s">
        <v>33</v>
      </c>
      <c r="C3" s="56"/>
    </row>
    <row r="4" ht="20.1" customHeight="1" spans="1:3">
      <c r="A4" s="57" t="s">
        <v>118</v>
      </c>
      <c r="B4" s="58" t="s">
        <v>69</v>
      </c>
      <c r="C4" s="58" t="s">
        <v>37</v>
      </c>
    </row>
    <row r="5" ht="20.1" customHeight="1" spans="1:3">
      <c r="A5" s="58" t="s">
        <v>119</v>
      </c>
      <c r="B5" s="58" t="s">
        <v>120</v>
      </c>
      <c r="C5" s="59">
        <v>207.59</v>
      </c>
    </row>
    <row r="6" s="50" customFormat="1" ht="20.1" customHeight="1" spans="1:3">
      <c r="A6" s="60" t="s">
        <v>121</v>
      </c>
      <c r="B6" s="60" t="s">
        <v>122</v>
      </c>
      <c r="C6" s="59">
        <v>169.04</v>
      </c>
    </row>
    <row r="7" ht="20.1" customHeight="1" spans="1:3">
      <c r="A7" s="61" t="s">
        <v>123</v>
      </c>
      <c r="B7" s="61" t="s">
        <v>124</v>
      </c>
      <c r="C7" s="59">
        <v>43.52</v>
      </c>
    </row>
    <row r="8" ht="20.1" customHeight="1" spans="1:3">
      <c r="A8" s="61" t="s">
        <v>125</v>
      </c>
      <c r="B8" s="61" t="s">
        <v>126</v>
      </c>
      <c r="C8" s="59">
        <v>23.84</v>
      </c>
    </row>
    <row r="9" ht="20.1" customHeight="1" spans="1:3">
      <c r="A9" s="61" t="s">
        <v>127</v>
      </c>
      <c r="B9" s="61" t="s">
        <v>128</v>
      </c>
      <c r="C9" s="59">
        <v>29.39</v>
      </c>
    </row>
    <row r="10" ht="20.1" customHeight="1" spans="1:3">
      <c r="A10" s="61" t="s">
        <v>129</v>
      </c>
      <c r="B10" s="61" t="s">
        <v>130</v>
      </c>
      <c r="C10" s="59">
        <v>5.63</v>
      </c>
    </row>
    <row r="11" ht="20.1" customHeight="1" spans="1:3">
      <c r="A11" s="61" t="s">
        <v>131</v>
      </c>
      <c r="B11" s="61" t="s">
        <v>132</v>
      </c>
      <c r="C11" s="59">
        <v>11.2</v>
      </c>
    </row>
    <row r="12" ht="20.1" customHeight="1" spans="1:3">
      <c r="A12" s="61" t="s">
        <v>133</v>
      </c>
      <c r="B12" s="61" t="s">
        <v>134</v>
      </c>
      <c r="C12" s="59">
        <v>15.32</v>
      </c>
    </row>
    <row r="13" ht="20.1" customHeight="1" spans="1:3">
      <c r="A13" s="61" t="s">
        <v>135</v>
      </c>
      <c r="B13" s="61" t="s">
        <v>136</v>
      </c>
      <c r="C13" s="62" t="s">
        <v>120</v>
      </c>
    </row>
    <row r="14" ht="20.1" customHeight="1" spans="1:3">
      <c r="A14" s="61" t="s">
        <v>137</v>
      </c>
      <c r="B14" s="61" t="s">
        <v>138</v>
      </c>
      <c r="C14" s="59">
        <v>3.11</v>
      </c>
    </row>
    <row r="15" ht="20.1" customHeight="1" spans="1:3">
      <c r="A15" s="61" t="s">
        <v>139</v>
      </c>
      <c r="B15" s="61" t="s">
        <v>140</v>
      </c>
      <c r="C15" s="59">
        <v>5.66</v>
      </c>
    </row>
    <row r="16" ht="20.1" customHeight="1" spans="1:3">
      <c r="A16" s="61" t="s">
        <v>141</v>
      </c>
      <c r="B16" s="61" t="s">
        <v>142</v>
      </c>
      <c r="C16" s="59">
        <v>0.65</v>
      </c>
    </row>
    <row r="17" ht="20.1" customHeight="1" spans="1:3">
      <c r="A17" s="61" t="s">
        <v>143</v>
      </c>
      <c r="B17" s="61" t="s">
        <v>144</v>
      </c>
      <c r="C17" s="59">
        <v>13.72</v>
      </c>
    </row>
    <row r="18" ht="20.1" customHeight="1" spans="1:3">
      <c r="A18" s="61" t="s">
        <v>145</v>
      </c>
      <c r="B18" s="61" t="s">
        <v>146</v>
      </c>
      <c r="C18" s="62" t="s">
        <v>120</v>
      </c>
    </row>
    <row r="19" ht="20.1" customHeight="1" spans="1:3">
      <c r="A19" s="61" t="s">
        <v>147</v>
      </c>
      <c r="B19" s="61" t="s">
        <v>148</v>
      </c>
      <c r="C19" s="59">
        <v>17</v>
      </c>
    </row>
    <row r="20" s="50" customFormat="1" ht="20.1" customHeight="1" spans="1:3">
      <c r="A20" s="60" t="s">
        <v>149</v>
      </c>
      <c r="B20" s="60" t="s">
        <v>150</v>
      </c>
      <c r="C20" s="59">
        <v>28.16</v>
      </c>
    </row>
    <row r="21" ht="20.1" customHeight="1" spans="1:3">
      <c r="A21" s="61" t="s">
        <v>151</v>
      </c>
      <c r="B21" s="61" t="s">
        <v>152</v>
      </c>
      <c r="C21" s="59">
        <v>26</v>
      </c>
    </row>
    <row r="22" ht="20.1" customHeight="1" spans="1:3">
      <c r="A22" s="61" t="s">
        <v>153</v>
      </c>
      <c r="B22" s="61" t="s">
        <v>154</v>
      </c>
      <c r="C22" s="62" t="s">
        <v>120</v>
      </c>
    </row>
    <row r="23" ht="20.1" customHeight="1" spans="1:3">
      <c r="A23" s="61" t="s">
        <v>155</v>
      </c>
      <c r="B23" s="61" t="s">
        <v>156</v>
      </c>
      <c r="C23" s="62" t="s">
        <v>120</v>
      </c>
    </row>
    <row r="24" ht="20.1" customHeight="1" spans="1:3">
      <c r="A24" s="61" t="s">
        <v>157</v>
      </c>
      <c r="B24" s="63" t="s">
        <v>158</v>
      </c>
      <c r="C24" s="62" t="s">
        <v>120</v>
      </c>
    </row>
    <row r="25" ht="20.1" customHeight="1" spans="1:3">
      <c r="A25" s="61" t="s">
        <v>159</v>
      </c>
      <c r="B25" s="61" t="s">
        <v>160</v>
      </c>
      <c r="C25" s="62" t="s">
        <v>120</v>
      </c>
    </row>
    <row r="26" ht="20.1" customHeight="1" spans="1:3">
      <c r="A26" s="61" t="s">
        <v>161</v>
      </c>
      <c r="B26" s="61" t="s">
        <v>162</v>
      </c>
      <c r="C26" s="62" t="s">
        <v>120</v>
      </c>
    </row>
    <row r="27" ht="20.1" customHeight="1" spans="1:3">
      <c r="A27" s="61" t="s">
        <v>163</v>
      </c>
      <c r="B27" s="61" t="s">
        <v>164</v>
      </c>
      <c r="C27" s="59">
        <v>2.16</v>
      </c>
    </row>
    <row r="28" ht="20.1" customHeight="1" spans="1:3">
      <c r="A28" s="61" t="s">
        <v>165</v>
      </c>
      <c r="B28" s="61" t="s">
        <v>166</v>
      </c>
      <c r="C28" s="62" t="s">
        <v>120</v>
      </c>
    </row>
    <row r="29" ht="20.1" customHeight="1" spans="1:3">
      <c r="A29" s="61" t="s">
        <v>167</v>
      </c>
      <c r="B29" s="61" t="s">
        <v>168</v>
      </c>
      <c r="C29" s="62" t="s">
        <v>120</v>
      </c>
    </row>
    <row r="30" ht="20.1" customHeight="1" spans="1:3">
      <c r="A30" s="61" t="s">
        <v>169</v>
      </c>
      <c r="B30" s="61" t="s">
        <v>170</v>
      </c>
      <c r="C30" s="62" t="s">
        <v>120</v>
      </c>
    </row>
    <row r="31" ht="20.1" customHeight="1" spans="1:3">
      <c r="A31" s="61" t="s">
        <v>171</v>
      </c>
      <c r="B31" s="61" t="s">
        <v>172</v>
      </c>
      <c r="C31" s="62" t="s">
        <v>120</v>
      </c>
    </row>
    <row r="32" ht="20.1" customHeight="1" spans="1:3">
      <c r="A32" s="61" t="s">
        <v>173</v>
      </c>
      <c r="B32" s="61" t="s">
        <v>174</v>
      </c>
      <c r="C32" s="62" t="s">
        <v>120</v>
      </c>
    </row>
    <row r="33" ht="20.1" customHeight="1" spans="1:3">
      <c r="A33" s="61" t="s">
        <v>175</v>
      </c>
      <c r="B33" s="61" t="s">
        <v>176</v>
      </c>
      <c r="C33" s="62" t="s">
        <v>120</v>
      </c>
    </row>
    <row r="34" ht="20.1" customHeight="1" spans="1:3">
      <c r="A34" s="61" t="s">
        <v>177</v>
      </c>
      <c r="B34" s="61" t="s">
        <v>178</v>
      </c>
      <c r="C34" s="62" t="s">
        <v>120</v>
      </c>
    </row>
    <row r="35" ht="20.1" customHeight="1" spans="1:3">
      <c r="A35" s="61" t="s">
        <v>179</v>
      </c>
      <c r="B35" s="61" t="s">
        <v>180</v>
      </c>
      <c r="C35" s="62" t="s">
        <v>120</v>
      </c>
    </row>
    <row r="36" ht="20.1" customHeight="1" spans="1:3">
      <c r="A36" s="61" t="s">
        <v>181</v>
      </c>
      <c r="B36" s="61" t="s">
        <v>182</v>
      </c>
      <c r="C36" s="62" t="s">
        <v>120</v>
      </c>
    </row>
    <row r="37" ht="20.1" customHeight="1" spans="1:3">
      <c r="A37" s="61" t="s">
        <v>183</v>
      </c>
      <c r="B37" s="61" t="s">
        <v>184</v>
      </c>
      <c r="C37" s="62" t="s">
        <v>120</v>
      </c>
    </row>
    <row r="38" ht="20.1" customHeight="1" spans="1:3">
      <c r="A38" s="61" t="s">
        <v>185</v>
      </c>
      <c r="B38" s="61" t="s">
        <v>186</v>
      </c>
      <c r="C38" s="62" t="s">
        <v>120</v>
      </c>
    </row>
    <row r="39" ht="20.1" customHeight="1" spans="1:3">
      <c r="A39" s="61" t="s">
        <v>187</v>
      </c>
      <c r="B39" s="61" t="s">
        <v>188</v>
      </c>
      <c r="C39" s="62" t="s">
        <v>120</v>
      </c>
    </row>
    <row r="40" ht="20.1" customHeight="1" spans="1:3">
      <c r="A40" s="61" t="s">
        <v>189</v>
      </c>
      <c r="B40" s="61" t="s">
        <v>190</v>
      </c>
      <c r="C40" s="62" t="s">
        <v>120</v>
      </c>
    </row>
    <row r="41" ht="20.1" customHeight="1" spans="1:3">
      <c r="A41" s="61" t="s">
        <v>191</v>
      </c>
      <c r="B41" s="61" t="s">
        <v>192</v>
      </c>
      <c r="C41" s="62" t="s">
        <v>120</v>
      </c>
    </row>
    <row r="42" ht="20.1" customHeight="1" spans="1:3">
      <c r="A42" s="61" t="s">
        <v>193</v>
      </c>
      <c r="B42" s="61" t="s">
        <v>194</v>
      </c>
      <c r="C42" s="62" t="s">
        <v>120</v>
      </c>
    </row>
    <row r="43" ht="20.1" customHeight="1" spans="1:3">
      <c r="A43" s="61" t="s">
        <v>195</v>
      </c>
      <c r="B43" s="61" t="s">
        <v>196</v>
      </c>
      <c r="C43" s="62" t="s">
        <v>120</v>
      </c>
    </row>
    <row r="44" ht="20.1" customHeight="1" spans="1:3">
      <c r="A44" s="61" t="s">
        <v>197</v>
      </c>
      <c r="B44" s="61" t="s">
        <v>198</v>
      </c>
      <c r="C44" s="62" t="s">
        <v>120</v>
      </c>
    </row>
    <row r="45" ht="20.1" customHeight="1" spans="1:3">
      <c r="A45" s="61" t="s">
        <v>199</v>
      </c>
      <c r="B45" s="61" t="s">
        <v>200</v>
      </c>
      <c r="C45" s="62" t="s">
        <v>120</v>
      </c>
    </row>
    <row r="46" ht="20.1" customHeight="1" spans="1:3">
      <c r="A46" s="61" t="s">
        <v>201</v>
      </c>
      <c r="B46" s="61" t="s">
        <v>202</v>
      </c>
      <c r="C46" s="62" t="s">
        <v>120</v>
      </c>
    </row>
    <row r="47" ht="20.1" customHeight="1" spans="1:3">
      <c r="A47" s="61" t="s">
        <v>203</v>
      </c>
      <c r="B47" s="61" t="s">
        <v>204</v>
      </c>
      <c r="C47" s="62" t="s">
        <v>120</v>
      </c>
    </row>
    <row r="48" s="50" customFormat="1" ht="20.1" customHeight="1" spans="1:3">
      <c r="A48" s="60" t="s">
        <v>205</v>
      </c>
      <c r="B48" s="60" t="s">
        <v>206</v>
      </c>
      <c r="C48" s="59">
        <v>10.39</v>
      </c>
    </row>
    <row r="49" ht="20.1" customHeight="1" spans="1:3">
      <c r="A49" s="61" t="s">
        <v>207</v>
      </c>
      <c r="B49" s="61" t="s">
        <v>208</v>
      </c>
      <c r="C49" s="62" t="s">
        <v>120</v>
      </c>
    </row>
    <row r="50" ht="20.1" customHeight="1" spans="1:3">
      <c r="A50" s="61" t="s">
        <v>209</v>
      </c>
      <c r="B50" s="61" t="s">
        <v>210</v>
      </c>
      <c r="C50" s="59">
        <v>3.79</v>
      </c>
    </row>
    <row r="51" ht="20.1" customHeight="1" spans="1:3">
      <c r="A51" s="61" t="s">
        <v>211</v>
      </c>
      <c r="B51" s="61" t="s">
        <v>212</v>
      </c>
      <c r="C51" s="62" t="s">
        <v>120</v>
      </c>
    </row>
    <row r="52" ht="20.1" customHeight="1" spans="1:3">
      <c r="A52" s="61" t="s">
        <v>213</v>
      </c>
      <c r="B52" s="61" t="s">
        <v>214</v>
      </c>
      <c r="C52" s="62" t="s">
        <v>120</v>
      </c>
    </row>
    <row r="53" ht="20.1" customHeight="1" spans="1:3">
      <c r="A53" s="61" t="s">
        <v>215</v>
      </c>
      <c r="B53" s="61" t="s">
        <v>216</v>
      </c>
      <c r="C53" s="62" t="s">
        <v>120</v>
      </c>
    </row>
    <row r="54" ht="20.1" customHeight="1" spans="1:3">
      <c r="A54" s="61" t="s">
        <v>217</v>
      </c>
      <c r="B54" s="61" t="s">
        <v>218</v>
      </c>
      <c r="C54" s="62" t="s">
        <v>120</v>
      </c>
    </row>
    <row r="55" ht="20.1" customHeight="1" spans="1:3">
      <c r="A55" s="61" t="s">
        <v>219</v>
      </c>
      <c r="B55" s="61" t="s">
        <v>220</v>
      </c>
      <c r="C55" s="62" t="s">
        <v>120</v>
      </c>
    </row>
    <row r="56" ht="20.1" customHeight="1" spans="1:3">
      <c r="A56" s="61" t="s">
        <v>221</v>
      </c>
      <c r="B56" s="61" t="s">
        <v>222</v>
      </c>
      <c r="C56" s="62" t="s">
        <v>120</v>
      </c>
    </row>
    <row r="57" ht="20.1" customHeight="1" spans="1:3">
      <c r="A57" s="61" t="s">
        <v>223</v>
      </c>
      <c r="B57" s="61" t="s">
        <v>224</v>
      </c>
      <c r="C57" s="62" t="s">
        <v>120</v>
      </c>
    </row>
    <row r="58" ht="20.1" customHeight="1" spans="1:3">
      <c r="A58" s="61" t="s">
        <v>225</v>
      </c>
      <c r="B58" s="61" t="s">
        <v>226</v>
      </c>
      <c r="C58" s="62" t="s">
        <v>120</v>
      </c>
    </row>
    <row r="59" ht="20.1" customHeight="1" spans="1:3">
      <c r="A59" s="61" t="s">
        <v>227</v>
      </c>
      <c r="B59" s="61" t="s">
        <v>228</v>
      </c>
      <c r="C59" s="59">
        <v>6.6</v>
      </c>
    </row>
    <row r="60" s="50" customFormat="1" ht="20.1" customHeight="1" spans="1:3">
      <c r="A60" s="60" t="s">
        <v>229</v>
      </c>
      <c r="B60" s="60" t="s">
        <v>230</v>
      </c>
      <c r="C60" s="64" t="s">
        <v>120</v>
      </c>
    </row>
    <row r="61" ht="20.1" customHeight="1" spans="1:3">
      <c r="A61" s="61" t="s">
        <v>231</v>
      </c>
      <c r="B61" s="61" t="s">
        <v>232</v>
      </c>
      <c r="C61" s="62" t="s">
        <v>120</v>
      </c>
    </row>
    <row r="62" ht="20.1" customHeight="1" spans="1:3">
      <c r="A62" s="61" t="s">
        <v>233</v>
      </c>
      <c r="B62" s="61" t="s">
        <v>234</v>
      </c>
      <c r="C62" s="62" t="s">
        <v>120</v>
      </c>
    </row>
    <row r="63" ht="20.1" customHeight="1" spans="1:3">
      <c r="A63" s="61" t="s">
        <v>235</v>
      </c>
      <c r="B63" s="61" t="s">
        <v>236</v>
      </c>
      <c r="C63" s="62" t="s">
        <v>120</v>
      </c>
    </row>
    <row r="64" ht="20.1" customHeight="1" spans="1:3">
      <c r="A64" s="61" t="s">
        <v>237</v>
      </c>
      <c r="B64" s="61" t="s">
        <v>238</v>
      </c>
      <c r="C64" s="62" t="s">
        <v>120</v>
      </c>
    </row>
    <row r="65" s="50" customFormat="1" ht="20.1" customHeight="1" spans="1:3">
      <c r="A65" s="60" t="s">
        <v>239</v>
      </c>
      <c r="B65" s="60" t="s">
        <v>240</v>
      </c>
      <c r="C65" s="64" t="s">
        <v>120</v>
      </c>
    </row>
    <row r="66" ht="20.1" customHeight="1" spans="1:3">
      <c r="A66" s="61" t="s">
        <v>241</v>
      </c>
      <c r="B66" s="61" t="s">
        <v>242</v>
      </c>
      <c r="C66" s="62" t="s">
        <v>120</v>
      </c>
    </row>
    <row r="67" ht="20.1" customHeight="1" spans="1:3">
      <c r="A67" s="61" t="s">
        <v>243</v>
      </c>
      <c r="B67" s="61" t="s">
        <v>244</v>
      </c>
      <c r="C67" s="62" t="s">
        <v>120</v>
      </c>
    </row>
    <row r="68" ht="20.1" customHeight="1" spans="1:3">
      <c r="A68" s="61" t="s">
        <v>245</v>
      </c>
      <c r="B68" s="61" t="s">
        <v>246</v>
      </c>
      <c r="C68" s="62" t="s">
        <v>120</v>
      </c>
    </row>
    <row r="69" ht="20.1" customHeight="1" spans="1:3">
      <c r="A69" s="61" t="s">
        <v>247</v>
      </c>
      <c r="B69" s="61" t="s">
        <v>248</v>
      </c>
      <c r="C69" s="62" t="s">
        <v>120</v>
      </c>
    </row>
    <row r="70" ht="20.1" customHeight="1" spans="1:3">
      <c r="A70" s="61" t="s">
        <v>249</v>
      </c>
      <c r="B70" s="61" t="s">
        <v>250</v>
      </c>
      <c r="C70" s="62" t="s">
        <v>120</v>
      </c>
    </row>
    <row r="71" ht="20.1" customHeight="1" spans="1:3">
      <c r="A71" s="61" t="s">
        <v>251</v>
      </c>
      <c r="B71" s="61" t="s">
        <v>252</v>
      </c>
      <c r="C71" s="62" t="s">
        <v>120</v>
      </c>
    </row>
    <row r="72" ht="20.1" customHeight="1" spans="1:3">
      <c r="A72" s="61" t="s">
        <v>253</v>
      </c>
      <c r="B72" s="61" t="s">
        <v>254</v>
      </c>
      <c r="C72" s="62" t="s">
        <v>120</v>
      </c>
    </row>
    <row r="73" ht="20.1" customHeight="1" spans="1:3">
      <c r="A73" s="61" t="s">
        <v>255</v>
      </c>
      <c r="B73" s="61" t="s">
        <v>256</v>
      </c>
      <c r="C73" s="62" t="s">
        <v>120</v>
      </c>
    </row>
    <row r="74" ht="20.1" customHeight="1" spans="1:3">
      <c r="A74" s="61" t="s">
        <v>257</v>
      </c>
      <c r="B74" s="61" t="s">
        <v>258</v>
      </c>
      <c r="C74" s="62" t="s">
        <v>120</v>
      </c>
    </row>
    <row r="75" ht="20.1" customHeight="1" spans="1:3">
      <c r="A75" s="61" t="s">
        <v>259</v>
      </c>
      <c r="B75" s="61" t="s">
        <v>260</v>
      </c>
      <c r="C75" s="62" t="s">
        <v>120</v>
      </c>
    </row>
    <row r="76" ht="20.1" customHeight="1" spans="1:3">
      <c r="A76" s="61" t="s">
        <v>261</v>
      </c>
      <c r="B76" s="61" t="s">
        <v>262</v>
      </c>
      <c r="C76" s="62" t="s">
        <v>120</v>
      </c>
    </row>
    <row r="77" ht="20.1" customHeight="1" spans="1:3">
      <c r="A77" s="61" t="s">
        <v>263</v>
      </c>
      <c r="B77" s="61" t="s">
        <v>264</v>
      </c>
      <c r="C77" s="62" t="s">
        <v>120</v>
      </c>
    </row>
    <row r="78" s="50" customFormat="1" ht="20.1" customHeight="1" spans="1:3">
      <c r="A78" s="60" t="s">
        <v>265</v>
      </c>
      <c r="B78" s="60" t="s">
        <v>266</v>
      </c>
      <c r="C78" s="64" t="s">
        <v>120</v>
      </c>
    </row>
    <row r="79" ht="20.1" customHeight="1" spans="1:3">
      <c r="A79" s="61" t="s">
        <v>267</v>
      </c>
      <c r="B79" s="61" t="s">
        <v>242</v>
      </c>
      <c r="C79" s="62" t="s">
        <v>120</v>
      </c>
    </row>
    <row r="80" ht="20.1" customHeight="1" spans="1:3">
      <c r="A80" s="61" t="s">
        <v>268</v>
      </c>
      <c r="B80" s="61" t="s">
        <v>244</v>
      </c>
      <c r="C80" s="62" t="s">
        <v>120</v>
      </c>
    </row>
    <row r="81" ht="20.1" customHeight="1" spans="1:3">
      <c r="A81" s="61" t="s">
        <v>269</v>
      </c>
      <c r="B81" s="61" t="s">
        <v>246</v>
      </c>
      <c r="C81" s="62" t="s">
        <v>120</v>
      </c>
    </row>
    <row r="82" ht="20.1" customHeight="1" spans="1:3">
      <c r="A82" s="61" t="s">
        <v>270</v>
      </c>
      <c r="B82" s="61" t="s">
        <v>248</v>
      </c>
      <c r="C82" s="65"/>
    </row>
    <row r="83" ht="20.1" customHeight="1" spans="1:3">
      <c r="A83" s="61" t="s">
        <v>271</v>
      </c>
      <c r="B83" s="61" t="s">
        <v>250</v>
      </c>
      <c r="C83" s="65"/>
    </row>
    <row r="84" ht="20.1" customHeight="1" spans="1:3">
      <c r="A84" s="61" t="s">
        <v>272</v>
      </c>
      <c r="B84" s="61" t="s">
        <v>252</v>
      </c>
      <c r="C84" s="65"/>
    </row>
    <row r="85" ht="20.1" customHeight="1" spans="1:3">
      <c r="A85" s="61" t="s">
        <v>273</v>
      </c>
      <c r="B85" s="61" t="s">
        <v>254</v>
      </c>
      <c r="C85" s="65"/>
    </row>
    <row r="86" ht="20.1" customHeight="1" spans="1:3">
      <c r="A86" s="61" t="s">
        <v>274</v>
      </c>
      <c r="B86" s="61" t="s">
        <v>275</v>
      </c>
      <c r="C86" s="65"/>
    </row>
    <row r="87" ht="20.1" customHeight="1" spans="1:3">
      <c r="A87" s="61" t="s">
        <v>276</v>
      </c>
      <c r="B87" s="61" t="s">
        <v>277</v>
      </c>
      <c r="C87" s="65"/>
    </row>
    <row r="88" ht="20.1" customHeight="1" spans="1:3">
      <c r="A88" s="61" t="s">
        <v>278</v>
      </c>
      <c r="B88" s="61" t="s">
        <v>279</v>
      </c>
      <c r="C88" s="65"/>
    </row>
    <row r="89" ht="20.1" customHeight="1" spans="1:3">
      <c r="A89" s="61" t="s">
        <v>280</v>
      </c>
      <c r="B89" s="61"/>
      <c r="C89" s="65"/>
    </row>
    <row r="90" ht="20.1" customHeight="1" spans="1:3">
      <c r="A90" s="61" t="s">
        <v>281</v>
      </c>
      <c r="B90" s="61" t="s">
        <v>256</v>
      </c>
      <c r="C90" s="65"/>
    </row>
    <row r="91" ht="20.1" customHeight="1" spans="1:3">
      <c r="A91" s="61" t="s">
        <v>282</v>
      </c>
      <c r="B91" s="61" t="s">
        <v>258</v>
      </c>
      <c r="C91" s="65"/>
    </row>
    <row r="92" ht="20.1" customHeight="1" spans="1:3">
      <c r="A92" s="61" t="s">
        <v>283</v>
      </c>
      <c r="B92" s="61" t="s">
        <v>260</v>
      </c>
      <c r="C92" s="65"/>
    </row>
    <row r="93" ht="20.1" customHeight="1" spans="1:3">
      <c r="A93" s="61" t="s">
        <v>284</v>
      </c>
      <c r="B93" s="61" t="s">
        <v>262</v>
      </c>
      <c r="C93" s="65"/>
    </row>
    <row r="94" ht="20.1" customHeight="1" spans="1:3">
      <c r="A94" s="61" t="s">
        <v>285</v>
      </c>
      <c r="B94" s="61" t="s">
        <v>286</v>
      </c>
      <c r="C94" s="65"/>
    </row>
    <row r="95" s="50" customFormat="1" ht="20.1" customHeight="1" spans="1:3">
      <c r="A95" s="60" t="s">
        <v>287</v>
      </c>
      <c r="B95" s="60" t="s">
        <v>288</v>
      </c>
      <c r="C95" s="66"/>
    </row>
    <row r="96" ht="20.1" customHeight="1" spans="1:3">
      <c r="A96" s="61" t="s">
        <v>289</v>
      </c>
      <c r="B96" s="61" t="s">
        <v>290</v>
      </c>
      <c r="C96" s="65"/>
    </row>
    <row r="97" ht="20.1" customHeight="1" spans="1:3">
      <c r="A97" s="61" t="s">
        <v>291</v>
      </c>
      <c r="B97" s="61" t="s">
        <v>292</v>
      </c>
      <c r="C97" s="65"/>
    </row>
    <row r="98" s="50" customFormat="1" ht="20.1" customHeight="1" spans="1:3">
      <c r="A98" s="60" t="s">
        <v>293</v>
      </c>
      <c r="B98" s="60" t="s">
        <v>294</v>
      </c>
      <c r="C98" s="66"/>
    </row>
    <row r="99" ht="20.1" customHeight="1" spans="1:3">
      <c r="A99" s="61" t="s">
        <v>295</v>
      </c>
      <c r="B99" s="61" t="s">
        <v>290</v>
      </c>
      <c r="C99" s="65"/>
    </row>
    <row r="100" ht="20.1" customHeight="1" spans="1:3">
      <c r="A100" s="61" t="s">
        <v>296</v>
      </c>
      <c r="B100" s="61" t="s">
        <v>297</v>
      </c>
      <c r="C100" s="65"/>
    </row>
    <row r="101" ht="20.1" customHeight="1" spans="1:3">
      <c r="A101" s="61" t="s">
        <v>298</v>
      </c>
      <c r="B101" s="61" t="s">
        <v>299</v>
      </c>
      <c r="C101" s="65"/>
    </row>
    <row r="102" ht="20.1" customHeight="1" spans="1:3">
      <c r="A102" s="61" t="s">
        <v>300</v>
      </c>
      <c r="B102" s="61" t="s">
        <v>301</v>
      </c>
      <c r="C102" s="65"/>
    </row>
    <row r="103" ht="20.1" customHeight="1" spans="1:3">
      <c r="A103" s="61" t="s">
        <v>302</v>
      </c>
      <c r="B103" s="61" t="s">
        <v>292</v>
      </c>
      <c r="C103" s="65"/>
    </row>
    <row r="104" s="50" customFormat="1" ht="20.1" customHeight="1" spans="1:3">
      <c r="A104" s="60" t="s">
        <v>303</v>
      </c>
      <c r="B104" s="60" t="s">
        <v>304</v>
      </c>
      <c r="C104" s="66"/>
    </row>
    <row r="105" ht="20.1" customHeight="1" spans="1:3">
      <c r="A105" s="61" t="s">
        <v>305</v>
      </c>
      <c r="B105" s="61" t="s">
        <v>306</v>
      </c>
      <c r="C105" s="65"/>
    </row>
    <row r="106" ht="20.1" customHeight="1" spans="1:3">
      <c r="A106" s="61" t="s">
        <v>307</v>
      </c>
      <c r="B106" s="61" t="s">
        <v>308</v>
      </c>
      <c r="C106" s="65"/>
    </row>
    <row r="107" s="50" customFormat="1" ht="20.1" customHeight="1" spans="1:3">
      <c r="A107" s="60" t="s">
        <v>309</v>
      </c>
      <c r="B107" s="60" t="s">
        <v>310</v>
      </c>
      <c r="C107" s="66"/>
    </row>
    <row r="108" ht="20.1" customHeight="1" spans="1:3">
      <c r="A108" s="61" t="s">
        <v>311</v>
      </c>
      <c r="B108" s="61" t="s">
        <v>312</v>
      </c>
      <c r="C108" s="65"/>
    </row>
    <row r="109" ht="20.1" customHeight="1" spans="1:3">
      <c r="A109" s="61" t="s">
        <v>313</v>
      </c>
      <c r="B109" s="61" t="s">
        <v>314</v>
      </c>
      <c r="C109" s="65"/>
    </row>
    <row r="110" ht="20.1" customHeight="1" spans="1:3">
      <c r="A110" s="61" t="s">
        <v>315</v>
      </c>
      <c r="B110" s="61" t="s">
        <v>316</v>
      </c>
      <c r="C110" s="65"/>
    </row>
    <row r="111" ht="20.1" customHeight="1" spans="1:3">
      <c r="A111" s="61" t="s">
        <v>317</v>
      </c>
      <c r="B111" s="61" t="s">
        <v>310</v>
      </c>
      <c r="C111" s="65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G5" sqref="G5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37" t="s">
        <v>318</v>
      </c>
      <c r="B1" s="17"/>
      <c r="C1" s="17"/>
    </row>
    <row r="2" ht="37.2" customHeight="1" spans="1:3">
      <c r="A2" s="38" t="s">
        <v>319</v>
      </c>
      <c r="B2" s="38"/>
      <c r="C2" s="38"/>
    </row>
    <row r="3" s="36" customFormat="1" ht="18" customHeight="1" spans="1:3">
      <c r="A3" s="39"/>
      <c r="B3" s="40"/>
      <c r="C3" s="41" t="s">
        <v>33</v>
      </c>
    </row>
    <row r="4" ht="31.5" customHeight="1" spans="1:3">
      <c r="A4" s="42" t="s">
        <v>68</v>
      </c>
      <c r="B4" s="43" t="s">
        <v>69</v>
      </c>
      <c r="C4" s="44" t="s">
        <v>37</v>
      </c>
    </row>
    <row r="5" ht="20.1" customHeight="1" spans="1:3">
      <c r="A5" s="43" t="s">
        <v>119</v>
      </c>
      <c r="B5" s="43" t="s">
        <v>120</v>
      </c>
      <c r="C5" s="45">
        <v>1878.56</v>
      </c>
    </row>
    <row r="6" ht="20.1" customHeight="1" spans="1:3">
      <c r="A6" s="46" t="s">
        <v>121</v>
      </c>
      <c r="B6" s="46" t="s">
        <v>122</v>
      </c>
      <c r="C6" s="47">
        <v>226.77</v>
      </c>
    </row>
    <row r="7" ht="20.1" customHeight="1" spans="1:3">
      <c r="A7" s="46" t="s">
        <v>149</v>
      </c>
      <c r="B7" s="46" t="s">
        <v>150</v>
      </c>
      <c r="C7" s="48">
        <v>141.4</v>
      </c>
    </row>
    <row r="8" ht="20.1" customHeight="1" spans="1:3">
      <c r="A8" s="46" t="s">
        <v>205</v>
      </c>
      <c r="B8" s="46" t="s">
        <v>206</v>
      </c>
      <c r="C8" s="48">
        <v>10.39</v>
      </c>
    </row>
    <row r="9" ht="20.1" customHeight="1" spans="1:3">
      <c r="A9" s="46" t="s">
        <v>229</v>
      </c>
      <c r="B9" s="46" t="s">
        <v>230</v>
      </c>
      <c r="C9" s="48">
        <v>0</v>
      </c>
    </row>
    <row r="10" ht="20.1" customHeight="1" spans="1:3">
      <c r="A10" s="46" t="s">
        <v>239</v>
      </c>
      <c r="B10" s="46" t="s">
        <v>240</v>
      </c>
      <c r="C10" s="48">
        <v>0</v>
      </c>
    </row>
    <row r="11" ht="20.1" customHeight="1" spans="1:3">
      <c r="A11" s="46" t="s">
        <v>265</v>
      </c>
      <c r="B11" s="46" t="s">
        <v>266</v>
      </c>
      <c r="C11" s="48">
        <v>0</v>
      </c>
    </row>
    <row r="12" ht="20.1" customHeight="1" spans="1:3">
      <c r="A12" s="46" t="s">
        <v>287</v>
      </c>
      <c r="B12" s="46" t="s">
        <v>288</v>
      </c>
      <c r="C12" s="48">
        <v>0</v>
      </c>
    </row>
    <row r="13" ht="20.1" customHeight="1" spans="1:3">
      <c r="A13" s="46" t="s">
        <v>293</v>
      </c>
      <c r="B13" s="46" t="s">
        <v>294</v>
      </c>
      <c r="C13" s="48">
        <v>1500</v>
      </c>
    </row>
    <row r="14" ht="20.1" customHeight="1" spans="1:3">
      <c r="A14" s="46" t="s">
        <v>303</v>
      </c>
      <c r="B14" s="46" t="s">
        <v>304</v>
      </c>
      <c r="C14" s="45">
        <v>0</v>
      </c>
    </row>
    <row r="15" ht="20.1" customHeight="1" spans="1:3">
      <c r="A15" s="46" t="s">
        <v>309</v>
      </c>
      <c r="B15" s="46" t="s">
        <v>310</v>
      </c>
      <c r="C15" s="49">
        <v>0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附表3-8</vt:lpstr>
      <vt:lpstr>附表3-7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逆</cp:lastModifiedBy>
  <dcterms:created xsi:type="dcterms:W3CDTF">2008-01-10T09:59:00Z</dcterms:created>
  <cp:lastPrinted>2018-01-09T03:34:00Z</cp:lastPrinted>
  <dcterms:modified xsi:type="dcterms:W3CDTF">2018-05-16T09:17:07Z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