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tabRatio="1000" activeTab="9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 localSheetId="10">'附表3-10'!$1:5</definedName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<sst xmlns="http://schemas.openxmlformats.org/spreadsheetml/2006/main" count="384">
  <si>
    <t>附件</t>
  </si>
  <si>
    <t>2019年度预算公开模板</t>
  </si>
  <si>
    <t>部门预算公开说明范本及附表</t>
  </si>
  <si>
    <t>1、</t>
  </si>
  <si>
    <t>附表3：2019年度鼓楼区人大部门预算说明</t>
  </si>
  <si>
    <t>省、市、县</t>
  </si>
  <si>
    <t>2、</t>
  </si>
  <si>
    <t>附表3-1：2019年度收支预算总表</t>
  </si>
  <si>
    <t>3、</t>
  </si>
  <si>
    <t>附表3-2：2019年度收入预算总表</t>
  </si>
  <si>
    <t>4、</t>
  </si>
  <si>
    <t>附表3-3：2019年度支出预算总表</t>
  </si>
  <si>
    <t>5、</t>
  </si>
  <si>
    <t>附表3-4：2019年度财政拨款收支预算总表</t>
  </si>
  <si>
    <t>6、</t>
  </si>
  <si>
    <t>附表3-5：2019年度一般公共预算拨款支出预算表</t>
  </si>
  <si>
    <t>7、</t>
  </si>
  <si>
    <t>附表3-6：2019年度政府性基金拨款支出预算表</t>
  </si>
  <si>
    <t>8、</t>
  </si>
  <si>
    <t>附表3-7：2019年度一般公共预算支出经济分类情况表</t>
  </si>
  <si>
    <t>9、</t>
  </si>
  <si>
    <t>附表3-8：2019年度一般公共预算基本支出经济分类情况表</t>
  </si>
  <si>
    <t>10、</t>
  </si>
  <si>
    <t>附表3-9：2019年度一般公共预算“三公”经费支出预算表</t>
  </si>
  <si>
    <t>11、</t>
  </si>
  <si>
    <t>附表3-10：2019年度部门专项资金管理清单目录</t>
  </si>
  <si>
    <t>省</t>
  </si>
  <si>
    <t>12、</t>
  </si>
  <si>
    <t>附表3-11：2019年度部门业务费绩效目标表</t>
  </si>
  <si>
    <t>13、</t>
  </si>
  <si>
    <t>附表3-12：2019年度专项资金绩效目标表</t>
  </si>
  <si>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</si>
  <si>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</si>
  <si>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</si>
  <si>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</si>
  <si>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</si>
  <si>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</si>
  <si>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</si>
  <si>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</si>
  <si>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</si>
  <si>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</si>
  <si>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</si>
  <si>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</si>
  <si>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</si>
  <si>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</si>
  <si>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</si>
  <si>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</si>
  <si>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</si>
  <si>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</si>
  <si>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</si>
  <si>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</si>
  <si>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</si>
  <si>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</si>
  <si>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</si>
  <si>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</si>
  <si>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</si>
  <si>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</si>
  <si>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</si>
  <si>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</si>
  <si>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</si>
  <si>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</si>
  <si>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</si>
  <si>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</si>
  <si>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117001</t>
  </si>
  <si>
    <t>人大</t>
  </si>
  <si>
    <t>117002</t>
  </si>
  <si>
    <t>福州市鼓楼区人大代表服务中心</t>
  </si>
  <si>
    <t>附表3-3</t>
  </si>
  <si>
    <t>2019年度支出预算总表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</si>
  <si>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</si>
  <si>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</si>
  <si>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</si>
  <si>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</si>
  <si>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</si>
  <si>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</si>
  <si>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</si>
  <si>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 xml:space="preserve">  2010101</t>
  </si>
  <si>
    <t>行政运行（人大事务）</t>
  </si>
  <si>
    <t xml:space="preserve">  2010104</t>
  </si>
  <si>
    <t>人大会议</t>
  </si>
  <si>
    <t xml:space="preserve">  2010106</t>
  </si>
  <si>
    <t>人大监督</t>
  </si>
  <si>
    <t xml:space="preserve">  2010107</t>
  </si>
  <si>
    <t>人大代表履职能力提升</t>
  </si>
  <si>
    <t xml:space="preserve">  2010108</t>
  </si>
  <si>
    <t>代表工作</t>
  </si>
  <si>
    <t xml:space="preserve">  2010109</t>
  </si>
  <si>
    <t>人大信访工作</t>
  </si>
  <si>
    <t xml:space="preserve">  2010199</t>
  </si>
  <si>
    <t>其他人大事务支出</t>
  </si>
  <si>
    <t xml:space="preserve">      117002</t>
  </si>
  <si>
    <t xml:space="preserve">  2010150</t>
  </si>
  <si>
    <t>事业运行（人大事务）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</si>
  <si>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</si>
  <si>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</si>
  <si>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</si>
  <si>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</si>
  <si>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</si>
  <si>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</si>
  <si>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</si>
  <si>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</si>
  <si>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</si>
  <si>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</si>
  <si>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2010108</t>
  </si>
  <si>
    <t>2010199</t>
  </si>
  <si>
    <t>2010106</t>
  </si>
  <si>
    <t>2010104</t>
  </si>
  <si>
    <t>2010101</t>
  </si>
  <si>
    <t>2010107</t>
  </si>
  <si>
    <t>2010150</t>
  </si>
  <si>
    <t>备注：本表公开到政府支出功能分类项级科目。</t>
  </si>
  <si>
    <t>附表3-6</t>
  </si>
  <si>
    <t>2019年度政府性基金拨款支出预算表</t>
  </si>
  <si>
    <t>本表无数据</t>
  </si>
  <si>
    <t>备注：1.本表公开到政府支出功能分类项级科目。</t>
  </si>
  <si>
    <t xml:space="preserve">      2.没有数据的单位应当列出空表并说明。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</si>
  <si>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</si>
  <si>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</si>
  <si>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</si>
  <si>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</si>
  <si>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</si>
  <si>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</si>
  <si>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</si>
  <si>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</si>
  <si>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</si>
  <si>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</si>
  <si>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</si>
  <si>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</si>
  <si>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</si>
  <si>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</si>
  <si>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</si>
  <si>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</si>
  <si>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</si>
  <si>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</si>
  <si>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</si>
  <si>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</si>
  <si>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</si>
  <si>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</si>
  <si>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</si>
  <si>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</si>
  <si>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</si>
  <si>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</si>
  <si>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</si>
  <si>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</si>
  <si>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</si>
  <si>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</si>
  <si>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</si>
  <si>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</si>
  <si>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</si>
  <si>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</si>
  <si>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</si>
  <si>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</si>
  <si>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</si>
  <si>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</si>
  <si>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</si>
  <si>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</si>
  <si>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</si>
  <si>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</si>
  <si>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</si>
  <si>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</si>
  <si>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</si>
  <si>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</si>
  <si>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</si>
  <si>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</si>
  <si>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</si>
  <si>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</si>
  <si>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</si>
  <si>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</si>
  <si>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</si>
  <si>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</si>
  <si>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</si>
  <si>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</si>
  <si>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</si>
  <si>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</si>
  <si>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</si>
  <si>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</si>
  <si>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</si>
  <si>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</si>
  <si>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</si>
  <si>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</si>
  <si>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</si>
  <si>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</si>
  <si>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</si>
  <si>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</si>
  <si>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</si>
  <si>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</si>
  <si>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</si>
  <si>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</si>
  <si>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</si>
  <si>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</si>
  <si>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</si>
  <si>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</si>
  <si>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</si>
  <si>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</si>
  <si>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</si>
  <si>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</si>
  <si>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</si>
  <si>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</si>
  <si>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</si>
  <si>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</si>
  <si>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</si>
  <si>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</si>
  <si>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</si>
  <si>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</si>
  <si>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</si>
  <si>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</si>
  <si>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</si>
  <si>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</si>
  <si>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</si>
  <si>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</si>
  <si>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</si>
  <si>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</si>
  <si>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</si>
  <si>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</si>
  <si>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</si>
  <si>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</si>
  <si>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</si>
  <si>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</si>
  <si>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</si>
  <si>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</si>
  <si>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</si>
  <si>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</si>
  <si>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</si>
  <si>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</si>
  <si>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</si>
  <si>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</si>
  <si>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</si>
  <si>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</si>
  <si>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</si>
  <si>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</si>
  <si>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</si>
  <si>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</si>
  <si>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</si>
  <si>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</si>
  <si>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</si>
  <si>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</si>
  <si>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</si>
  <si>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</si>
  <si>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</si>
  <si>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</si>
  <si>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</si>
  <si>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</si>
  <si>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</si>
  <si>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</si>
  <si>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</si>
  <si>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</si>
  <si>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</si>
  <si>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</si>
  <si>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</si>
  <si>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</si>
  <si>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</si>
  <si>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</si>
  <si>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</si>
  <si>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</si>
  <si>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</si>
  <si>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</si>
  <si>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</si>
  <si>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</si>
  <si>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</si>
  <si>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</si>
  <si>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</si>
  <si>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</si>
  <si>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</si>
  <si>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</si>
  <si>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</si>
  <si>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</si>
  <si>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</si>
  <si>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</si>
  <si>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</si>
  <si>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</si>
  <si>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</si>
  <si>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</si>
  <si>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</si>
  <si>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</si>
  <si>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</si>
  <si>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</si>
  <si>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</si>
  <si>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</si>
  <si>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</si>
  <si>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</si>
  <si>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</si>
  <si>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</si>
  <si>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</si>
  <si>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</si>
  <si>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</si>
  <si>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</si>
  <si>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</si>
  <si>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</si>
  <si>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</si>
  <si>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</si>
  <si>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</si>
  <si>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</si>
  <si>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</si>
  <si>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</si>
  <si>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</si>
  <si>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</si>
  <si>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</si>
  <si>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</si>
  <si>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</si>
  <si>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</si>
  <si>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</si>
  <si>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</si>
  <si>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</si>
  <si>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</si>
  <si>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</si>
  <si>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</si>
  <si>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</si>
  <si>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</si>
  <si>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</si>
  <si>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</si>
  <si>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</si>
  <si>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</si>
  <si>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</si>
  <si>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</si>
  <si>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</si>
  <si>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</si>
  <si>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</si>
  <si>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</si>
  <si>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</si>
  <si>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</si>
  <si>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</si>
  <si>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</si>
  <si>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</si>
  <si>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</si>
  <si>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</si>
  <si>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</si>
  <si>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</si>
  <si>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</si>
  <si>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</si>
  <si>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</si>
  <si>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</si>
  <si>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</si>
  <si>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</si>
  <si>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</si>
  <si>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</si>
  <si>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</si>
  <si>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</si>
  <si>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</si>
  <si>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</si>
  <si>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</si>
  <si>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</si>
  <si>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</si>
  <si>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</si>
  <si>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</si>
  <si>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</si>
  <si>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2019年度部门业务费绩效目标表</t>
  </si>
  <si>
    <t>总体目标</t>
  </si>
  <si>
    <t>保障人大代表正常履职所需的资料、报刊及必要的宣传等经费。拟评选出2018年履职优秀代表、优秀调研报告，以提高人大代表调研水平,促进鼓楼区经济和社会各项事业的发展。</t>
  </si>
  <si>
    <t xml:space="preserve">绩效目标  </t>
  </si>
  <si>
    <t>指标</t>
  </si>
  <si>
    <t>绩效内容</t>
  </si>
  <si>
    <t>全年绩效目标值</t>
  </si>
  <si>
    <t xml:space="preserve">投入 </t>
  </si>
  <si>
    <t>预算执行率</t>
  </si>
  <si>
    <t>2019年≧95%</t>
  </si>
  <si>
    <t>产出</t>
  </si>
  <si>
    <t>征订报刊类别</t>
  </si>
  <si>
    <t>2019年≧6类</t>
  </si>
  <si>
    <t>印制资料批次</t>
  </si>
  <si>
    <t>2019年≧5批次</t>
  </si>
  <si>
    <t>评选类别</t>
  </si>
  <si>
    <t>2019年1类</t>
  </si>
  <si>
    <t>效益</t>
  </si>
  <si>
    <t>人大代表对报刊资料的满意度</t>
  </si>
  <si>
    <t>优秀调研报告被采纳数</t>
  </si>
  <si>
    <t>2019年≧20份</t>
  </si>
  <si>
    <t>备注：按部门预算批复的绩效目标表填写本表中的相应内容（按规定不宜公开部分除外）。</t>
  </si>
  <si>
    <t>通过拨付街镇人大工委活动经费，为街镇人大工委活动的开展提供经费保障，使得街镇开展形式多样的代表视察调研活动，促进鼓楼区经济和社会各项事业的发展。</t>
  </si>
  <si>
    <t>2019年100%</t>
  </si>
  <si>
    <t>拨付街镇数</t>
  </si>
  <si>
    <t>2019年10个</t>
  </si>
  <si>
    <t>举办活动场次</t>
  </si>
  <si>
    <t>2019年≧50场次</t>
  </si>
  <si>
    <t>参与活动代表满意度</t>
  </si>
  <si>
    <t>代表参加活动人次</t>
  </si>
  <si>
    <t>2019年≧900人次</t>
  </si>
  <si>
    <t>附表3-12</t>
  </si>
  <si>
    <t>2019年度专项资金绩效目标表</t>
  </si>
  <si>
    <t>立项项目名称</t>
  </si>
  <si>
    <t>概况</t>
  </si>
  <si>
    <t>（简要填写执行年限、预算安排、主要工作任务等情况）</t>
  </si>
  <si>
    <t>目标1：本表无数据</t>
  </si>
  <si>
    <t>目标2：本表无数据</t>
  </si>
  <si>
    <t>……本表无数据</t>
  </si>
</sst>
</file>

<file path=xl/styles.xml><?xml version="1.0" encoding="utf-8"?>
<styleSheet xmlns="http://schemas.openxmlformats.org/spreadsheetml/2006/main">
  <numFmts count="23">
    <numFmt numFmtId="176" formatCode="_-\¥* #,##0_-;\-\¥* #,##0_-;_-\¥* &quot;-&quot;_-;_-@_-"/>
    <numFmt numFmtId="177" formatCode="_ \¥* #,##0.00_ ;_ \¥* \-#,##0.00_ ;_ \¥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* #,##0.0;* \-#,##0.0;* &quot;&quot;??;@"/>
    <numFmt numFmtId="179" formatCode="_-&quot;$&quot;* #,##0_-;\-&quot;$&quot;* #,##0_-;_-&quot;$&quot;* &quot;-&quot;_-;_-@_-"/>
    <numFmt numFmtId="180" formatCode="#,##0.00_ "/>
    <numFmt numFmtId="181" formatCode="#,##0;\-#,##0;&quot;-&quot;"/>
    <numFmt numFmtId="182" formatCode="#,##0.000_ "/>
    <numFmt numFmtId="183" formatCode="0.0"/>
    <numFmt numFmtId="184" formatCode="_-* #,##0.0000_-;\-* #,##0.0000_-;_-* &quot;-&quot;??_-;_-@_-"/>
    <numFmt numFmtId="185" formatCode="_(* #,##0.00_);_(* \(#,##0.00\);_(* &quot;-&quot;??_);_(@_)"/>
    <numFmt numFmtId="186" formatCode="_-* #,##0.00_-;\-* #,##0.00_-;_-* &quot;-&quot;??_-;_-@_-"/>
    <numFmt numFmtId="187" formatCode="\$#,##0.00;\(\$#,##0.00\)"/>
    <numFmt numFmtId="188" formatCode="\$#,##0;\(\$#,##0\)"/>
    <numFmt numFmtId="189" formatCode="#,##0;\(#,##0\)"/>
    <numFmt numFmtId="190" formatCode="0.00_ "/>
    <numFmt numFmtId="191" formatCode="_(&quot;$&quot;* #,##0.00_);_(&quot;$&quot;* \(#,##0.00\);_(&quot;$&quot;* &quot;-&quot;??_);_(@_)"/>
    <numFmt numFmtId="192" formatCode="_-* #,##0_-;\-* #,##0_-;_-* &quot;-&quot;_-;_-@_-"/>
    <numFmt numFmtId="193" formatCode="#,##0.00_);\(#,##0.00\)"/>
    <numFmt numFmtId="194" formatCode="#,##0.0"/>
  </numFmts>
  <fonts count="8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b/>
      <sz val="1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name val="奔覆眉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name val="Arial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1" fillId="0" borderId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>
      <alignment horizontal="centerContinuous" vertical="center"/>
    </xf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2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/>
    <xf numFmtId="0" fontId="43" fillId="14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1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14" borderId="1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60" fillId="14" borderId="19" applyNumberForma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14" borderId="19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36" fillId="2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43" fillId="14" borderId="19" applyNumberFormat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43" fillId="14" borderId="19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10" fillId="0" borderId="2">
      <alignment horizontal="distributed" vertical="center" wrapText="1"/>
    </xf>
    <xf numFmtId="0" fontId="0" fillId="0" borderId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1" fillId="0" borderId="0"/>
    <xf numFmtId="0" fontId="53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2">
      <alignment horizontal="distributed" vertical="center" wrapText="1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1" fillId="0" borderId="0"/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18" applyNumberFormat="0" applyFill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0" fillId="0" borderId="2">
      <alignment horizontal="distributed" vertical="center" wrapText="1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0" fillId="14" borderId="1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45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60" fillId="14" borderId="19" applyNumberFormat="0" applyAlignment="0" applyProtection="0">
      <alignment vertical="center"/>
    </xf>
    <xf numFmtId="183" fontId="10" fillId="0" borderId="2">
      <alignment vertical="center"/>
      <protection locked="0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1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4" borderId="1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0" fillId="14" borderId="1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0" fillId="14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19" borderId="23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3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2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19" borderId="1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1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6" fillId="0" borderId="2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183" fontId="10" fillId="0" borderId="2">
      <alignment vertical="center"/>
      <protection locked="0"/>
    </xf>
    <xf numFmtId="0" fontId="20" fillId="13" borderId="0" applyNumberFormat="0" applyBorder="0" applyAlignment="0" applyProtection="0">
      <alignment vertical="center"/>
    </xf>
    <xf numFmtId="0" fontId="41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3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3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3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/>
    <xf numFmtId="0" fontId="5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1" fillId="0" borderId="0"/>
    <xf numFmtId="0" fontId="2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>
      <alignment vertical="center"/>
    </xf>
    <xf numFmtId="1" fontId="1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37" fontId="63" fillId="0" borderId="0">
      <alignment vertical="center"/>
    </xf>
    <xf numFmtId="0" fontId="20" fillId="3" borderId="0" applyNumberFormat="0" applyBorder="0" applyAlignment="0" applyProtection="0">
      <alignment vertical="center"/>
    </xf>
    <xf numFmtId="37" fontId="63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87" fontId="71" fillId="0" borderId="0">
      <alignment vertical="center"/>
    </xf>
    <xf numFmtId="0" fontId="49" fillId="19" borderId="1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9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45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5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/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0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67" fillId="0" borderId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49" fillId="4" borderId="17" applyNumberFormat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20" fillId="3" borderId="0" applyNumberFormat="0" applyBorder="0" applyAlignment="0" applyProtection="0">
      <alignment vertical="center"/>
    </xf>
    <xf numFmtId="0" fontId="20" fillId="0" borderId="0"/>
    <xf numFmtId="0" fontId="20" fillId="12" borderId="0" applyNumberFormat="0" applyBorder="0" applyAlignment="0" applyProtection="0">
      <alignment vertical="center"/>
    </xf>
    <xf numFmtId="0" fontId="15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20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2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7" borderId="0" applyNumberFormat="0" applyBorder="0" applyAlignment="0" applyProtection="0">
      <alignment vertical="center"/>
    </xf>
    <xf numFmtId="181" fontId="59" fillId="0" borderId="0" applyFill="0" applyBorder="0" applyAlignment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/>
    <xf numFmtId="0" fontId="38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89" fontId="71" fillId="0" borderId="0"/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6" fillId="10" borderId="0" applyNumberFormat="0" applyBorder="0" applyAlignment="0" applyProtection="0">
      <alignment vertical="center"/>
    </xf>
    <xf numFmtId="0" fontId="41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5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11" fillId="0" borderId="0"/>
    <xf numFmtId="0" fontId="11" fillId="0" borderId="0"/>
    <xf numFmtId="0" fontId="36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2" fontId="69" fillId="0" borderId="0" applyProtection="0"/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5" fillId="0" borderId="28" applyNumberFormat="0" applyAlignment="0" applyProtection="0">
      <alignment horizontal="left"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/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181" fontId="59" fillId="0" borderId="0" applyFill="0" applyBorder="0" applyAlignment="0">
      <alignment vertical="center"/>
    </xf>
    <xf numFmtId="0" fontId="20" fillId="0" borderId="0">
      <alignment vertical="center"/>
    </xf>
    <xf numFmtId="41" fontId="11" fillId="0" borderId="0" applyFont="0" applyFill="0" applyBorder="0" applyAlignment="0" applyProtection="0"/>
    <xf numFmtId="189" fontId="71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/>
    <xf numFmtId="0" fontId="49" fillId="19" borderId="17" applyNumberFormat="0" applyAlignment="0" applyProtection="0">
      <alignment vertical="center"/>
    </xf>
    <xf numFmtId="187" fontId="71" fillId="0" borderId="0"/>
    <xf numFmtId="0" fontId="49" fillId="4" borderId="17" applyNumberFormat="0" applyAlignment="0" applyProtection="0">
      <alignment vertical="center"/>
    </xf>
    <xf numFmtId="0" fontId="69" fillId="0" borderId="0" applyProtection="0">
      <alignment vertical="center"/>
    </xf>
    <xf numFmtId="0" fontId="69" fillId="0" borderId="0" applyProtection="0"/>
    <xf numFmtId="177" fontId="0" fillId="0" borderId="0" applyFont="0" applyFill="0" applyBorder="0" applyAlignment="0" applyProtection="0"/>
    <xf numFmtId="188" fontId="71" fillId="0" borderId="0">
      <alignment vertical="center"/>
    </xf>
    <xf numFmtId="188" fontId="71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9" fillId="0" borderId="0" applyProtection="0">
      <alignment vertical="center"/>
    </xf>
    <xf numFmtId="0" fontId="65" fillId="0" borderId="28" applyNumberFormat="0" applyAlignment="0" applyProtection="0">
      <alignment horizontal="left" vertical="center"/>
    </xf>
    <xf numFmtId="0" fontId="3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14">
      <alignment horizontal="left" vertical="center"/>
    </xf>
    <xf numFmtId="0" fontId="65" fillId="0" borderId="14">
      <alignment horizontal="left" vertical="center"/>
    </xf>
    <xf numFmtId="0" fontId="67" fillId="0" borderId="0" applyProtection="0"/>
    <xf numFmtId="0" fontId="65" fillId="0" borderId="0" applyProtection="0">
      <alignment vertical="center"/>
    </xf>
    <xf numFmtId="0" fontId="65" fillId="0" borderId="0" applyProtection="0"/>
    <xf numFmtId="0" fontId="66" fillId="0" borderId="0">
      <alignment vertical="center"/>
    </xf>
    <xf numFmtId="0" fontId="0" fillId="0" borderId="0"/>
    <xf numFmtId="0" fontId="69" fillId="0" borderId="27" applyProtection="0">
      <alignment vertical="center"/>
    </xf>
    <xf numFmtId="0" fontId="10" fillId="0" borderId="2">
      <alignment horizontal="distributed" vertical="center" wrapText="1"/>
    </xf>
    <xf numFmtId="0" fontId="52" fillId="0" borderId="21" applyNumberFormat="0" applyFill="0" applyAlignment="0" applyProtection="0">
      <alignment vertical="center"/>
    </xf>
    <xf numFmtId="0" fontId="69" fillId="0" borderId="27" applyProtection="0"/>
    <xf numFmtId="0" fontId="60" fillId="14" borderId="19" applyNumberFormat="0" applyAlignment="0" applyProtection="0">
      <alignment vertical="center"/>
    </xf>
    <xf numFmtId="0" fontId="0" fillId="0" borderId="0"/>
    <xf numFmtId="0" fontId="2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3" fontId="10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/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8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8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0" fillId="0" borderId="0"/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0" fillId="0" borderId="0"/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4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/>
    <xf numFmtId="0" fontId="20" fillId="0" borderId="0"/>
    <xf numFmtId="0" fontId="41" fillId="0" borderId="0"/>
    <xf numFmtId="0" fontId="36" fillId="2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177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18" fillId="0" borderId="2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9" fillId="0" borderId="0"/>
    <xf numFmtId="0" fontId="4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0" borderId="0"/>
    <xf numFmtId="0" fontId="0" fillId="0" borderId="0"/>
    <xf numFmtId="0" fontId="20" fillId="0" borderId="0"/>
    <xf numFmtId="0" fontId="21" fillId="0" borderId="0">
      <alignment vertical="center"/>
    </xf>
    <xf numFmtId="0" fontId="21" fillId="0" borderId="0"/>
    <xf numFmtId="177" fontId="0" fillId="0" borderId="0" applyFont="0" applyFill="0" applyBorder="0" applyAlignment="0" applyProtection="0"/>
    <xf numFmtId="0" fontId="21" fillId="0" borderId="0"/>
    <xf numFmtId="0" fontId="20" fillId="0" borderId="0"/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60" fillId="14" borderId="19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41" fillId="0" borderId="0"/>
    <xf numFmtId="0" fontId="0" fillId="0" borderId="0">
      <alignment vertical="center"/>
    </xf>
    <xf numFmtId="0" fontId="2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41" fillId="0" borderId="0"/>
    <xf numFmtId="0" fontId="20" fillId="0" borderId="0">
      <alignment vertical="center"/>
    </xf>
    <xf numFmtId="0" fontId="41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5" fillId="4" borderId="23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/>
    <xf numFmtId="0" fontId="55" fillId="1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55" fillId="4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14" borderId="19" applyNumberFormat="0" applyAlignment="0" applyProtection="0">
      <alignment vertical="center"/>
    </xf>
    <xf numFmtId="183" fontId="10" fillId="0" borderId="2">
      <alignment vertical="center"/>
      <protection locked="0"/>
    </xf>
    <xf numFmtId="0" fontId="20" fillId="0" borderId="0"/>
    <xf numFmtId="0" fontId="60" fillId="14" borderId="19" applyNumberFormat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177" fontId="0" fillId="0" borderId="0" applyFont="0" applyFill="0" applyBorder="0" applyAlignment="0" applyProtection="0"/>
    <xf numFmtId="0" fontId="41" fillId="0" borderId="0"/>
    <xf numFmtId="0" fontId="0" fillId="0" borderId="0">
      <alignment vertical="center"/>
    </xf>
    <xf numFmtId="0" fontId="0" fillId="0" borderId="0"/>
    <xf numFmtId="0" fontId="39" fillId="3" borderId="17" applyNumberFormat="0" applyAlignment="0" applyProtection="0">
      <alignment vertical="center"/>
    </xf>
    <xf numFmtId="0" fontId="0" fillId="0" borderId="0">
      <alignment vertical="center"/>
    </xf>
    <xf numFmtId="0" fontId="39" fillId="3" borderId="17" applyNumberFormat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2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177" fontId="0" fillId="0" borderId="0" applyFont="0" applyFill="0" applyBorder="0" applyAlignment="0" applyProtection="0"/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177" fontId="0" fillId="0" borderId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77" fontId="0" fillId="0" borderId="0" applyFont="0" applyFill="0" applyBorder="0" applyAlignment="0" applyProtection="0"/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19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14" borderId="19" applyNumberFormat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1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1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1" fillId="0" borderId="0"/>
    <xf numFmtId="0" fontId="3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20" fillId="0" borderId="0"/>
    <xf numFmtId="0" fontId="0" fillId="0" borderId="0"/>
    <xf numFmtId="0" fontId="0" fillId="0" borderId="0"/>
    <xf numFmtId="0" fontId="49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9" fillId="19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14" borderId="19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9" fillId="3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9" fillId="3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9" fillId="19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43" fillId="14" borderId="19" applyNumberFormat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60" fillId="14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5" fillId="19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9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4" borderId="2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19" borderId="23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19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55" fillId="4" borderId="23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39" fillId="3" borderId="17" applyNumberFormat="0" applyAlignment="0" applyProtection="0">
      <alignment vertical="center"/>
    </xf>
    <xf numFmtId="0" fontId="39" fillId="3" borderId="17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80" fillId="0" borderId="0">
      <alignment vertical="center"/>
    </xf>
    <xf numFmtId="0" fontId="80" fillId="0" borderId="0"/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183" fontId="10" fillId="0" borderId="2">
      <alignment vertical="center"/>
      <protection locked="0"/>
    </xf>
    <xf numFmtId="0" fontId="11" fillId="0" borderId="0"/>
    <xf numFmtId="0" fontId="36" fillId="2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0" fillId="9" borderId="16" applyNumberFormat="0" applyFont="0" applyAlignment="0" applyProtection="0">
      <alignment vertical="center"/>
    </xf>
  </cellStyleXfs>
  <cellXfs count="17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3861" applyFont="1" applyAlignment="1">
      <alignment vertical="center"/>
    </xf>
    <xf numFmtId="0" fontId="11" fillId="0" borderId="0" xfId="3861"/>
    <xf numFmtId="0" fontId="2" fillId="0" borderId="0" xfId="3861" applyFont="1" applyAlignment="1">
      <alignment horizontal="center" vertical="center"/>
    </xf>
    <xf numFmtId="0" fontId="12" fillId="0" borderId="0" xfId="3861" applyFont="1" applyBorder="1" applyAlignment="1">
      <alignment vertical="center"/>
    </xf>
    <xf numFmtId="0" fontId="13" fillId="0" borderId="0" xfId="3861" applyFont="1" applyAlignment="1">
      <alignment horizontal="right" vertical="center"/>
    </xf>
    <xf numFmtId="0" fontId="14" fillId="0" borderId="2" xfId="3861" applyFont="1" applyBorder="1" applyAlignment="1">
      <alignment horizontal="center" vertical="center"/>
    </xf>
    <xf numFmtId="193" fontId="15" fillId="0" borderId="2" xfId="0" applyNumberFormat="1" applyFont="1" applyFill="1" applyBorder="1" applyAlignment="1" applyProtection="1">
      <alignment horizontal="center" vertical="center"/>
    </xf>
    <xf numFmtId="0" fontId="13" fillId="0" borderId="2" xfId="3861" applyFont="1" applyBorder="1" applyAlignment="1">
      <alignment vertical="center"/>
    </xf>
    <xf numFmtId="0" fontId="13" fillId="0" borderId="2" xfId="3861" applyFont="1" applyBorder="1" applyAlignment="1">
      <alignment horizontal="left" vertical="center" wrapText="1"/>
    </xf>
    <xf numFmtId="190" fontId="13" fillId="0" borderId="2" xfId="386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3298" applyFont="1"/>
    <xf numFmtId="0" fontId="11" fillId="0" borderId="0" xfId="3298"/>
    <xf numFmtId="0" fontId="0" fillId="0" borderId="0" xfId="0">
      <alignment vertical="center"/>
    </xf>
    <xf numFmtId="0" fontId="17" fillId="0" borderId="0" xfId="3470" applyFont="1" applyAlignment="1">
      <alignment horizontal="center" vertical="center"/>
    </xf>
    <xf numFmtId="0" fontId="11" fillId="0" borderId="0" xfId="3298" applyAlignment="1">
      <alignment vertical="center"/>
    </xf>
    <xf numFmtId="0" fontId="10" fillId="0" borderId="0" xfId="2316" applyFont="1" applyBorder="1" applyAlignment="1">
      <alignment horizontal="right" vertical="center"/>
    </xf>
    <xf numFmtId="0" fontId="18" fillId="0" borderId="2" xfId="3432" applyFont="1" applyFill="1" applyBorder="1" applyAlignment="1">
      <alignment horizontal="center" vertical="center" wrapText="1"/>
    </xf>
    <xf numFmtId="0" fontId="18" fillId="0" borderId="2" xfId="3432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/>
    </xf>
    <xf numFmtId="49" fontId="19" fillId="0" borderId="2" xfId="2155" applyNumberFormat="1" applyFont="1" applyBorder="1" applyAlignment="1">
      <alignment vertical="center"/>
    </xf>
    <xf numFmtId="49" fontId="10" fillId="0" borderId="2" xfId="2155" applyNumberFormat="1" applyFont="1" applyBorder="1" applyAlignment="1">
      <alignment vertical="center"/>
    </xf>
    <xf numFmtId="0" fontId="20" fillId="0" borderId="2" xfId="3432" applyFont="1" applyFill="1" applyBorder="1" applyAlignment="1">
      <alignment horizontal="right" vertical="center" shrinkToFit="1"/>
    </xf>
    <xf numFmtId="49" fontId="10" fillId="0" borderId="2" xfId="2155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2" borderId="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3" fillId="0" borderId="11" xfId="2159" applyFont="1" applyBorder="1" applyAlignment="1">
      <alignment horizontal="left" vertical="center" wrapText="1"/>
    </xf>
    <xf numFmtId="4" fontId="15" fillId="0" borderId="4" xfId="0" applyNumberFormat="1" applyFont="1" applyFill="1" applyBorder="1" applyAlignment="1" applyProtection="1">
      <alignment horizontal="center"/>
    </xf>
    <xf numFmtId="4" fontId="15" fillId="0" borderId="3" xfId="0" applyNumberFormat="1" applyFont="1" applyFill="1" applyBorder="1" applyAlignment="1" applyProtection="1">
      <alignment horizontal="center"/>
    </xf>
    <xf numFmtId="0" fontId="24" fillId="0" borderId="11" xfId="0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3729" applyFont="1"/>
    <xf numFmtId="0" fontId="25" fillId="0" borderId="0" xfId="2316" applyFont="1" applyAlignment="1">
      <alignment vertical="center"/>
    </xf>
    <xf numFmtId="0" fontId="2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9" fillId="0" borderId="2" xfId="2316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1730" applyFont="1" applyBorder="1" applyAlignment="1">
      <alignment horizontal="center" vertical="center"/>
    </xf>
    <xf numFmtId="0" fontId="10" fillId="0" borderId="2" xfId="3729" applyFont="1" applyBorder="1" applyAlignment="1">
      <alignment horizontal="center"/>
    </xf>
    <xf numFmtId="0" fontId="10" fillId="0" borderId="2" xfId="1730" applyFont="1" applyBorder="1" applyAlignment="1">
      <alignment horizontal="left" vertical="center"/>
    </xf>
    <xf numFmtId="0" fontId="10" fillId="0" borderId="2" xfId="1730" applyFont="1" applyBorder="1" applyAlignment="1">
      <alignment vertical="center"/>
    </xf>
    <xf numFmtId="0" fontId="10" fillId="0" borderId="2" xfId="3806" applyFont="1" applyBorder="1"/>
    <xf numFmtId="49" fontId="10" fillId="0" borderId="2" xfId="1730" applyNumberFormat="1" applyFont="1" applyFill="1" applyBorder="1" applyAlignment="1">
      <alignment horizontal="left" vertical="center"/>
    </xf>
    <xf numFmtId="194" fontId="10" fillId="0" borderId="2" xfId="1730" applyNumberFormat="1" applyFont="1" applyFill="1" applyBorder="1" applyAlignment="1">
      <alignment horizontal="left" vertical="center"/>
    </xf>
    <xf numFmtId="0" fontId="10" fillId="0" borderId="2" xfId="1730" applyFont="1" applyBorder="1"/>
    <xf numFmtId="0" fontId="26" fillId="0" borderId="13" xfId="1730" applyFont="1" applyBorder="1" applyAlignment="1">
      <alignment horizontal="center"/>
    </xf>
    <xf numFmtId="0" fontId="26" fillId="0" borderId="14" xfId="1730" applyFont="1" applyBorder="1" applyAlignment="1">
      <alignment horizontal="center"/>
    </xf>
    <xf numFmtId="0" fontId="26" fillId="0" borderId="15" xfId="1730" applyFont="1" applyBorder="1" applyAlignment="1">
      <alignment horizontal="center"/>
    </xf>
    <xf numFmtId="194" fontId="27" fillId="0" borderId="0" xfId="3800" applyNumberFormat="1" applyFont="1" applyFill="1" applyBorder="1" applyAlignment="1">
      <alignment horizontal="left"/>
    </xf>
    <xf numFmtId="0" fontId="10" fillId="0" borderId="0" xfId="0" applyFont="1">
      <alignment vertical="center"/>
    </xf>
    <xf numFmtId="0" fontId="27" fillId="0" borderId="0" xfId="380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left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193" fontId="10" fillId="0" borderId="2" xfId="1730" applyNumberFormat="1" applyFont="1" applyBorder="1" applyAlignment="1">
      <alignment vertical="center"/>
    </xf>
    <xf numFmtId="194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21" fillId="0" borderId="0" xfId="3495" applyFont="1" applyAlignment="1">
      <alignment horizontal="right" vertical="center"/>
    </xf>
    <xf numFmtId="0" fontId="19" fillId="0" borderId="2" xfId="3495" applyFont="1" applyBorder="1" applyAlignment="1">
      <alignment horizontal="centerContinuous" vertical="center"/>
    </xf>
    <xf numFmtId="0" fontId="19" fillId="0" borderId="2" xfId="3495" applyFont="1" applyBorder="1" applyAlignment="1">
      <alignment horizontal="center" vertical="center"/>
    </xf>
    <xf numFmtId="0" fontId="10" fillId="0" borderId="2" xfId="3495" applyFont="1" applyBorder="1" applyAlignment="1">
      <alignment vertical="center"/>
    </xf>
    <xf numFmtId="4" fontId="21" fillId="0" borderId="3" xfId="0" applyNumberFormat="1" applyFont="1" applyFill="1" applyBorder="1" applyAlignment="1" applyProtection="1">
      <alignment horizontal="right" vertical="center"/>
    </xf>
    <xf numFmtId="4" fontId="21" fillId="0" borderId="2" xfId="0" applyNumberFormat="1" applyFont="1" applyFill="1" applyBorder="1" applyAlignment="1" applyProtection="1">
      <alignment horizontal="right" vertical="center"/>
    </xf>
    <xf numFmtId="0" fontId="10" fillId="0" borderId="2" xfId="3495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49" fontId="21" fillId="0" borderId="13" xfId="0" applyNumberFormat="1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180" fontId="20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49" fontId="21" fillId="0" borderId="14" xfId="0" applyNumberFormat="1" applyFont="1" applyFill="1" applyBorder="1" applyAlignment="1" applyProtection="1">
      <alignment horizontal="center" vertical="center" wrapText="1"/>
    </xf>
    <xf numFmtId="49" fontId="21" fillId="0" borderId="13" xfId="0" applyNumberFormat="1" applyFont="1" applyFill="1" applyBorder="1" applyAlignment="1" applyProtection="1">
      <alignment horizontal="righ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centerContinuous" vertical="center" wrapText="1"/>
    </xf>
    <xf numFmtId="0" fontId="19" fillId="0" borderId="3" xfId="3801" applyNumberFormat="1" applyFont="1" applyFill="1" applyBorder="1" applyAlignment="1" applyProtection="1">
      <alignment horizontal="center" vertical="center" wrapText="1"/>
    </xf>
    <xf numFmtId="0" fontId="19" fillId="0" borderId="5" xfId="380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21" fillId="0" borderId="0" xfId="3489" applyFont="1"/>
    <xf numFmtId="49" fontId="21" fillId="0" borderId="0" xfId="3489" applyNumberFormat="1" applyFont="1" applyFill="1" applyAlignment="1" applyProtection="1">
      <alignment horizontal="center" vertical="center"/>
    </xf>
    <xf numFmtId="0" fontId="21" fillId="0" borderId="0" xfId="3489" applyFont="1" applyAlignment="1">
      <alignment horizontal="center" vertical="center" wrapText="1"/>
    </xf>
    <xf numFmtId="178" fontId="21" fillId="0" borderId="0" xfId="3489" applyNumberFormat="1" applyFont="1" applyAlignment="1">
      <alignment horizontal="center" vertical="center"/>
    </xf>
    <xf numFmtId="0" fontId="21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31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78" fontId="0" fillId="0" borderId="0" xfId="3489" applyNumberFormat="1" applyFont="1" applyAlignment="1">
      <alignment horizontal="center" vertical="center"/>
    </xf>
    <xf numFmtId="0" fontId="10" fillId="0" borderId="1" xfId="3489" applyFont="1" applyBorder="1" applyAlignment="1">
      <alignment horizontal="right" vertical="center"/>
    </xf>
    <xf numFmtId="0" fontId="19" fillId="0" borderId="2" xfId="3489" applyNumberFormat="1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3801" applyNumberFormat="1" applyFont="1" applyFill="1" applyBorder="1" applyAlignment="1" applyProtection="1">
      <alignment horizontal="center" vertical="center" wrapText="1"/>
    </xf>
    <xf numFmtId="0" fontId="10" fillId="0" borderId="2" xfId="3489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1" fillId="0" borderId="15" xfId="0" applyNumberFormat="1" applyFont="1" applyFill="1" applyBorder="1" applyAlignment="1" applyProtection="1">
      <alignment horizontal="center" vertical="center" wrapText="1"/>
    </xf>
    <xf numFmtId="4" fontId="10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3" applyFont="1"/>
    <xf numFmtId="0" fontId="0" fillId="0" borderId="0" xfId="3493" applyFont="1" applyAlignment="1">
      <alignment horizontal="right" vertical="center"/>
    </xf>
    <xf numFmtId="0" fontId="19" fillId="0" borderId="2" xfId="3493" applyFont="1" applyBorder="1" applyAlignment="1">
      <alignment horizontal="centerContinuous" vertical="center"/>
    </xf>
    <xf numFmtId="0" fontId="19" fillId="0" borderId="2" xfId="3493" applyFont="1" applyBorder="1" applyAlignment="1">
      <alignment horizontal="center" vertical="center"/>
    </xf>
    <xf numFmtId="0" fontId="10" fillId="0" borderId="2" xfId="3493" applyFont="1" applyBorder="1" applyAlignment="1">
      <alignment vertical="center"/>
    </xf>
    <xf numFmtId="180" fontId="10" fillId="0" borderId="2" xfId="3493" applyNumberFormat="1" applyFont="1" applyFill="1" applyBorder="1" applyAlignment="1">
      <alignment horizontal="right" vertical="center" wrapText="1"/>
    </xf>
    <xf numFmtId="180" fontId="10" fillId="0" borderId="2" xfId="3493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 applyProtection="1"/>
    <xf numFmtId="0" fontId="10" fillId="0" borderId="2" xfId="164" applyFont="1" applyBorder="1" applyAlignment="1">
      <alignment vertical="center"/>
    </xf>
    <xf numFmtId="0" fontId="10" fillId="0" borderId="2" xfId="3493" applyFont="1" applyBorder="1" applyAlignment="1">
      <alignment horizontal="center" vertical="center"/>
    </xf>
    <xf numFmtId="4" fontId="10" fillId="0" borderId="2" xfId="3493" applyNumberFormat="1" applyFont="1" applyFill="1" applyBorder="1" applyAlignment="1">
      <alignment horizontal="right" vertical="center" wrapText="1"/>
    </xf>
    <xf numFmtId="0" fontId="32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3" fillId="0" borderId="0" xfId="3892" applyFont="1" applyAlignment="1">
      <alignment horizontal="center" vertical="top"/>
    </xf>
    <xf numFmtId="0" fontId="16" fillId="0" borderId="0" xfId="3892" applyFont="1" applyAlignment="1">
      <alignment horizontal="center" vertical="center"/>
    </xf>
    <xf numFmtId="0" fontId="34" fillId="0" borderId="2" xfId="3892" applyFont="1" applyFill="1" applyBorder="1" applyAlignment="1">
      <alignment horizontal="left" vertical="center"/>
    </xf>
    <xf numFmtId="0" fontId="0" fillId="0" borderId="2" xfId="3892" applyFont="1" applyBorder="1" applyAlignment="1">
      <alignment horizontal="center" vertical="center"/>
    </xf>
    <xf numFmtId="0" fontId="8" fillId="0" borderId="13" xfId="3892" applyFont="1" applyFill="1" applyBorder="1" applyAlignment="1">
      <alignment horizontal="center" vertical="center"/>
    </xf>
    <xf numFmtId="0" fontId="8" fillId="0" borderId="15" xfId="3892" applyFont="1" applyFill="1" applyBorder="1">
      <alignment vertical="center"/>
    </xf>
    <xf numFmtId="0" fontId="19" fillId="0" borderId="2" xfId="2316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zoomScale="85" zoomScaleNormal="85" workbookViewId="0">
      <selection activeCell="B5" sqref="B5"/>
    </sheetView>
  </sheetViews>
  <sheetFormatPr defaultColWidth="9" defaultRowHeight="14.25" outlineLevelCol="2"/>
  <cols>
    <col min="1" max="1" width="5.6" style="165" customWidth="1"/>
    <col min="2" max="2" width="62" style="166" customWidth="1"/>
    <col min="3" max="3" width="14.2" style="165" customWidth="1"/>
    <col min="4" max="8" width="9" style="166"/>
    <col min="9" max="9" width="58.6" style="166" customWidth="1"/>
    <col min="10" max="16384" width="9" style="166"/>
  </cols>
  <sheetData>
    <row r="1" spans="1:1">
      <c r="A1" s="165" t="s">
        <v>0</v>
      </c>
    </row>
    <row r="2" s="164" customFormat="1" ht="22.5" spans="1:3">
      <c r="A2" s="167" t="s">
        <v>1</v>
      </c>
      <c r="B2" s="167"/>
      <c r="C2" s="167"/>
    </row>
    <row r="3" spans="1:2">
      <c r="A3" s="168"/>
      <c r="B3" s="168"/>
    </row>
    <row r="4" ht="25.2" customHeight="1" spans="1:3">
      <c r="A4" s="169" t="s">
        <v>2</v>
      </c>
      <c r="B4" s="169"/>
      <c r="C4" s="170"/>
    </row>
    <row r="5" ht="25.2" customHeight="1" spans="1:3">
      <c r="A5" s="171" t="s">
        <v>3</v>
      </c>
      <c r="B5" s="172" t="s">
        <v>4</v>
      </c>
      <c r="C5" s="170" t="s">
        <v>5</v>
      </c>
    </row>
    <row r="6" ht="25.2" customHeight="1" spans="1:3">
      <c r="A6" s="171" t="s">
        <v>6</v>
      </c>
      <c r="B6" s="172" t="s">
        <v>7</v>
      </c>
      <c r="C6" s="170" t="s">
        <v>5</v>
      </c>
    </row>
    <row r="7" ht="25.2" customHeight="1" spans="1:3">
      <c r="A7" s="171" t="s">
        <v>8</v>
      </c>
      <c r="B7" s="172" t="s">
        <v>9</v>
      </c>
      <c r="C7" s="170" t="s">
        <v>5</v>
      </c>
    </row>
    <row r="8" ht="25.2" customHeight="1" spans="1:3">
      <c r="A8" s="171" t="s">
        <v>10</v>
      </c>
      <c r="B8" s="172" t="s">
        <v>11</v>
      </c>
      <c r="C8" s="170" t="s">
        <v>5</v>
      </c>
    </row>
    <row r="9" ht="25.2" customHeight="1" spans="1:3">
      <c r="A9" s="171" t="s">
        <v>12</v>
      </c>
      <c r="B9" s="172" t="s">
        <v>13</v>
      </c>
      <c r="C9" s="170" t="s">
        <v>5</v>
      </c>
    </row>
    <row r="10" ht="25.2" customHeight="1" spans="1:3">
      <c r="A10" s="171" t="s">
        <v>14</v>
      </c>
      <c r="B10" s="172" t="s">
        <v>15</v>
      </c>
      <c r="C10" s="170" t="s">
        <v>5</v>
      </c>
    </row>
    <row r="11" ht="25.2" customHeight="1" spans="1:3">
      <c r="A11" s="171" t="s">
        <v>16</v>
      </c>
      <c r="B11" s="172" t="s">
        <v>17</v>
      </c>
      <c r="C11" s="170" t="s">
        <v>5</v>
      </c>
    </row>
    <row r="12" ht="25.2" customHeight="1" spans="1:3">
      <c r="A12" s="171" t="s">
        <v>18</v>
      </c>
      <c r="B12" s="172" t="s">
        <v>19</v>
      </c>
      <c r="C12" s="170" t="s">
        <v>5</v>
      </c>
    </row>
    <row r="13" ht="25.2" customHeight="1" spans="1:3">
      <c r="A13" s="171" t="s">
        <v>20</v>
      </c>
      <c r="B13" s="172" t="s">
        <v>21</v>
      </c>
      <c r="C13" s="170" t="s">
        <v>5</v>
      </c>
    </row>
    <row r="14" ht="25.2" customHeight="1" spans="1:3">
      <c r="A14" s="171" t="s">
        <v>22</v>
      </c>
      <c r="B14" s="172" t="s">
        <v>23</v>
      </c>
      <c r="C14" s="170" t="s">
        <v>5</v>
      </c>
    </row>
    <row r="15" ht="25.2" customHeight="1" spans="1:3">
      <c r="A15" s="171" t="s">
        <v>24</v>
      </c>
      <c r="B15" s="172" t="s">
        <v>25</v>
      </c>
      <c r="C15" s="170" t="s">
        <v>26</v>
      </c>
    </row>
    <row r="16" ht="25.2" customHeight="1" spans="1:3">
      <c r="A16" s="171" t="s">
        <v>27</v>
      </c>
      <c r="B16" s="172" t="s">
        <v>28</v>
      </c>
      <c r="C16" s="170" t="s">
        <v>5</v>
      </c>
    </row>
    <row r="17" ht="25.2" customHeight="1" spans="1:3">
      <c r="A17" s="171" t="s">
        <v>29</v>
      </c>
      <c r="B17" s="172" t="s">
        <v>30</v>
      </c>
      <c r="C17" s="170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A16" sqref="A16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51"/>
      <c r="B1" s="151"/>
      <c r="C1" s="151"/>
      <c r="D1" s="151"/>
    </row>
    <row r="2" spans="1:4">
      <c r="A2" s="152" t="s">
        <v>31</v>
      </c>
      <c r="B2" s="46"/>
      <c r="C2" s="46"/>
      <c r="D2" s="46"/>
    </row>
    <row r="3" ht="20.25" spans="1:4">
      <c r="A3" s="74" t="s">
        <v>32</v>
      </c>
      <c r="B3" s="74"/>
      <c r="C3" s="74"/>
      <c r="D3" s="74"/>
    </row>
    <row r="4" spans="1:4">
      <c r="A4" s="153"/>
      <c r="B4" s="153"/>
      <c r="C4" s="153"/>
      <c r="D4" s="154" t="s">
        <v>33</v>
      </c>
    </row>
    <row r="5" ht="20.1" customHeight="1" spans="1:4">
      <c r="A5" s="155" t="s">
        <v>34</v>
      </c>
      <c r="B5" s="155"/>
      <c r="C5" s="155" t="s">
        <v>35</v>
      </c>
      <c r="D5" s="155"/>
    </row>
    <row r="6" ht="20.1" customHeight="1" spans="1:4">
      <c r="A6" s="156" t="s">
        <v>36</v>
      </c>
      <c r="B6" s="156" t="s">
        <v>37</v>
      </c>
      <c r="C6" s="156" t="s">
        <v>38</v>
      </c>
      <c r="D6" s="156" t="s">
        <v>37</v>
      </c>
    </row>
    <row r="7" ht="20.1" customHeight="1" spans="1:4">
      <c r="A7" s="157" t="s">
        <v>39</v>
      </c>
      <c r="B7" s="158">
        <v>983.58</v>
      </c>
      <c r="C7" s="157" t="s">
        <v>40</v>
      </c>
      <c r="D7" s="159">
        <v>346.5</v>
      </c>
    </row>
    <row r="8" ht="20.1" customHeight="1" spans="1:4">
      <c r="A8" s="157" t="s">
        <v>41</v>
      </c>
      <c r="B8" s="158"/>
      <c r="C8" s="157" t="s">
        <v>42</v>
      </c>
      <c r="D8" s="160">
        <v>290.18</v>
      </c>
    </row>
    <row r="9" ht="20.1" customHeight="1" spans="1:4">
      <c r="A9" s="161" t="s">
        <v>43</v>
      </c>
      <c r="B9" s="158"/>
      <c r="C9" s="157" t="s">
        <v>44</v>
      </c>
      <c r="D9" s="160">
        <v>56.32</v>
      </c>
    </row>
    <row r="10" ht="20.1" customHeight="1" spans="1:4">
      <c r="A10" s="161" t="s">
        <v>45</v>
      </c>
      <c r="B10" s="158"/>
      <c r="C10" s="157" t="s">
        <v>46</v>
      </c>
      <c r="D10" s="158">
        <v>108.4</v>
      </c>
    </row>
    <row r="11" ht="20.1" customHeight="1" spans="1:4">
      <c r="A11" s="161" t="s">
        <v>47</v>
      </c>
      <c r="B11" s="158">
        <v>34.34</v>
      </c>
      <c r="C11" s="157" t="s">
        <v>48</v>
      </c>
      <c r="D11" s="158">
        <v>563.02</v>
      </c>
    </row>
    <row r="12" ht="20.1" customHeight="1" spans="1:4">
      <c r="A12" s="162" t="s">
        <v>49</v>
      </c>
      <c r="B12" s="163">
        <f>SUM(B7:B11)</f>
        <v>1017.92</v>
      </c>
      <c r="C12" s="162" t="s">
        <v>50</v>
      </c>
      <c r="D12" s="158">
        <f>D7+D10+D11</f>
        <v>1017.92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G7" sqref="G7"/>
    </sheetView>
  </sheetViews>
  <sheetFormatPr defaultColWidth="9" defaultRowHeight="14.25" outlineLevelCol="7"/>
  <cols>
    <col min="1" max="1" width="10.2" customWidth="1"/>
    <col min="2" max="2" width="19.875" customWidth="1"/>
    <col min="3" max="3" width="10" style="128" customWidth="1"/>
    <col min="4" max="8" width="9.5" style="128" customWidth="1"/>
  </cols>
  <sheetData>
    <row r="1" spans="1:8">
      <c r="A1" s="129" t="s">
        <v>51</v>
      </c>
      <c r="B1" s="130"/>
      <c r="C1" s="131"/>
      <c r="D1" s="132"/>
      <c r="E1" s="132"/>
      <c r="F1" s="133"/>
      <c r="G1" s="134"/>
      <c r="H1" s="134"/>
    </row>
    <row r="2" ht="29.1" customHeight="1" spans="1:8">
      <c r="A2" s="135" t="s">
        <v>52</v>
      </c>
      <c r="B2" s="135"/>
      <c r="C2" s="135"/>
      <c r="D2" s="135"/>
      <c r="E2" s="135"/>
      <c r="F2" s="135"/>
      <c r="G2" s="135"/>
      <c r="H2" s="135"/>
    </row>
    <row r="3" ht="25.5" spans="1:8">
      <c r="A3" s="129"/>
      <c r="B3" s="129"/>
      <c r="C3" s="136"/>
      <c r="D3" s="137"/>
      <c r="E3" s="137"/>
      <c r="F3" s="138"/>
      <c r="G3" s="139" t="s">
        <v>33</v>
      </c>
      <c r="H3" s="139"/>
    </row>
    <row r="4" spans="1:8">
      <c r="A4" s="140" t="s">
        <v>53</v>
      </c>
      <c r="B4" s="140" t="s">
        <v>54</v>
      </c>
      <c r="C4" s="141" t="s">
        <v>55</v>
      </c>
      <c r="D4" s="142"/>
      <c r="E4" s="142"/>
      <c r="F4" s="142"/>
      <c r="G4" s="142"/>
      <c r="H4" s="143"/>
    </row>
    <row r="5" ht="60" customHeight="1" spans="1:8">
      <c r="A5" s="140"/>
      <c r="B5" s="140"/>
      <c r="C5" s="144" t="s">
        <v>56</v>
      </c>
      <c r="D5" s="144" t="s">
        <v>57</v>
      </c>
      <c r="E5" s="144" t="s">
        <v>58</v>
      </c>
      <c r="F5" s="144" t="s">
        <v>59</v>
      </c>
      <c r="G5" s="145" t="s">
        <v>60</v>
      </c>
      <c r="H5" s="144" t="s">
        <v>61</v>
      </c>
    </row>
    <row r="6" ht="20.1" customHeight="1" spans="1:8">
      <c r="A6" s="146" t="s">
        <v>62</v>
      </c>
      <c r="B6" s="146" t="s">
        <v>62</v>
      </c>
      <c r="C6" s="147">
        <v>1</v>
      </c>
      <c r="D6" s="146">
        <v>2</v>
      </c>
      <c r="E6" s="147">
        <v>3</v>
      </c>
      <c r="F6" s="147">
        <v>4</v>
      </c>
      <c r="G6" s="146">
        <v>5</v>
      </c>
      <c r="H6" s="147">
        <v>6</v>
      </c>
    </row>
    <row r="7" ht="20.1" customHeight="1" spans="1:8">
      <c r="A7" s="115" t="s">
        <v>63</v>
      </c>
      <c r="B7" s="116" t="s">
        <v>64</v>
      </c>
      <c r="C7" s="148">
        <v>972.53</v>
      </c>
      <c r="D7" s="149">
        <v>938.19</v>
      </c>
      <c r="E7" s="149">
        <v>0</v>
      </c>
      <c r="F7" s="149">
        <v>0</v>
      </c>
      <c r="G7" s="149">
        <v>34.34</v>
      </c>
      <c r="H7" s="149">
        <v>0</v>
      </c>
    </row>
    <row r="8" ht="25" customHeight="1" spans="1:8">
      <c r="A8" s="115" t="s">
        <v>65</v>
      </c>
      <c r="B8" s="116" t="s">
        <v>66</v>
      </c>
      <c r="C8" s="149">
        <v>45.39</v>
      </c>
      <c r="D8" s="149">
        <v>45.39</v>
      </c>
      <c r="E8" s="149"/>
      <c r="F8" s="149"/>
      <c r="G8" s="149"/>
      <c r="H8" s="149"/>
    </row>
    <row r="9" ht="20.1" customHeight="1" spans="1:8">
      <c r="A9" s="118"/>
      <c r="B9" s="118"/>
      <c r="C9" s="150"/>
      <c r="D9" s="150"/>
      <c r="E9" s="150"/>
      <c r="F9" s="150"/>
      <c r="G9" s="150"/>
      <c r="H9" s="150"/>
    </row>
    <row r="10" ht="20.1" customHeight="1" spans="1:8">
      <c r="A10" s="118"/>
      <c r="B10" s="118"/>
      <c r="C10" s="150"/>
      <c r="D10" s="150"/>
      <c r="E10" s="150"/>
      <c r="F10" s="150"/>
      <c r="G10" s="150"/>
      <c r="H10" s="150"/>
    </row>
    <row r="11" ht="20.1" customHeight="1" spans="1:8">
      <c r="A11" s="118"/>
      <c r="B11" s="118"/>
      <c r="C11" s="150"/>
      <c r="D11" s="150"/>
      <c r="E11" s="150"/>
      <c r="F11" s="150"/>
      <c r="G11" s="150"/>
      <c r="H11" s="150"/>
    </row>
    <row r="12" ht="20.1" customHeight="1" spans="1:8">
      <c r="A12" s="118"/>
      <c r="B12" s="118"/>
      <c r="C12" s="150"/>
      <c r="D12" s="150"/>
      <c r="E12" s="150"/>
      <c r="F12" s="150"/>
      <c r="G12" s="150"/>
      <c r="H12" s="150"/>
    </row>
    <row r="13" ht="20.1" customHeight="1" spans="1:8">
      <c r="A13" s="118"/>
      <c r="B13" s="118"/>
      <c r="C13" s="150"/>
      <c r="D13" s="150"/>
      <c r="E13" s="150"/>
      <c r="F13" s="150"/>
      <c r="G13" s="150"/>
      <c r="H13" s="150"/>
    </row>
    <row r="14" ht="20.1" customHeight="1" spans="1:8">
      <c r="A14" s="118"/>
      <c r="B14" s="118"/>
      <c r="C14" s="150"/>
      <c r="D14" s="150"/>
      <c r="E14" s="150"/>
      <c r="F14" s="150"/>
      <c r="G14" s="150"/>
      <c r="H14" s="150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0"/>
  <sheetViews>
    <sheetView topLeftCell="C1" workbookViewId="0">
      <selection activeCell="K15" sqref="K14:K15"/>
    </sheetView>
  </sheetViews>
  <sheetFormatPr defaultColWidth="9" defaultRowHeight="14.25"/>
  <cols>
    <col min="1" max="1" width="9" customWidth="1"/>
    <col min="2" max="2" width="12.7" customWidth="1"/>
    <col min="3" max="3" width="9.1" customWidth="1"/>
    <col min="4" max="4" width="10.5" customWidth="1"/>
    <col min="5" max="5" width="8.375" customWidth="1"/>
    <col min="6" max="9" width="7.5" customWidth="1"/>
    <col min="10" max="14" width="9.6" customWidth="1"/>
    <col min="15" max="15" width="9.1" customWidth="1"/>
  </cols>
  <sheetData>
    <row r="1" ht="25.5" spans="1:15">
      <c r="A1" s="106" t="s">
        <v>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46"/>
      <c r="N1" s="46"/>
      <c r="O1" s="46"/>
    </row>
    <row r="2" ht="20.25" spans="1:15">
      <c r="A2" s="108" t="s">
        <v>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24" t="s">
        <v>33</v>
      </c>
      <c r="O3" s="124"/>
    </row>
    <row r="4" s="71" customFormat="1" ht="13.5" spans="1:15">
      <c r="A4" s="110" t="s">
        <v>53</v>
      </c>
      <c r="B4" s="110" t="s">
        <v>54</v>
      </c>
      <c r="C4" s="110" t="s">
        <v>69</v>
      </c>
      <c r="D4" s="110" t="s">
        <v>70</v>
      </c>
      <c r="E4" s="110" t="s">
        <v>71</v>
      </c>
      <c r="F4" s="110" t="s">
        <v>72</v>
      </c>
      <c r="G4" s="110" t="s">
        <v>73</v>
      </c>
      <c r="H4" s="110" t="s">
        <v>74</v>
      </c>
      <c r="I4" s="110" t="s">
        <v>75</v>
      </c>
      <c r="J4" s="125" t="s">
        <v>55</v>
      </c>
      <c r="K4" s="125"/>
      <c r="L4" s="125"/>
      <c r="M4" s="125"/>
      <c r="N4" s="125"/>
      <c r="O4" s="125"/>
    </row>
    <row r="5" s="71" customFormat="1" ht="43.2" customHeight="1" spans="1:15">
      <c r="A5" s="111"/>
      <c r="B5" s="111"/>
      <c r="C5" s="111"/>
      <c r="D5" s="111"/>
      <c r="E5" s="111"/>
      <c r="F5" s="111"/>
      <c r="G5" s="111"/>
      <c r="H5" s="111"/>
      <c r="I5" s="111"/>
      <c r="J5" s="110" t="s">
        <v>71</v>
      </c>
      <c r="K5" s="110" t="s">
        <v>57</v>
      </c>
      <c r="L5" s="110" t="s">
        <v>58</v>
      </c>
      <c r="M5" s="110" t="s">
        <v>59</v>
      </c>
      <c r="N5" s="126" t="s">
        <v>60</v>
      </c>
      <c r="O5" s="110" t="s">
        <v>61</v>
      </c>
    </row>
    <row r="6" s="71" customFormat="1" ht="13.5" spans="1: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27"/>
      <c r="O6" s="112"/>
    </row>
    <row r="7" s="71" customFormat="1" ht="20.1" customHeight="1" spans="1:15">
      <c r="A7" s="113" t="s">
        <v>62</v>
      </c>
      <c r="B7" s="113" t="s">
        <v>62</v>
      </c>
      <c r="C7" s="113" t="s">
        <v>62</v>
      </c>
      <c r="D7" s="113" t="s">
        <v>62</v>
      </c>
      <c r="E7" s="113">
        <v>1</v>
      </c>
      <c r="F7" s="113">
        <v>2</v>
      </c>
      <c r="G7" s="113">
        <v>3</v>
      </c>
      <c r="H7" s="113">
        <v>4</v>
      </c>
      <c r="I7" s="113">
        <v>5</v>
      </c>
      <c r="J7" s="113">
        <v>6</v>
      </c>
      <c r="K7" s="113">
        <v>7</v>
      </c>
      <c r="L7" s="113">
        <v>8</v>
      </c>
      <c r="M7" s="113">
        <v>9</v>
      </c>
      <c r="N7" s="113">
        <v>10</v>
      </c>
      <c r="O7" s="113">
        <v>11</v>
      </c>
    </row>
    <row r="8" s="71" customFormat="1" ht="36" customHeight="1" spans="1:15">
      <c r="A8" s="114" t="s">
        <v>63</v>
      </c>
      <c r="B8" s="114" t="s">
        <v>64</v>
      </c>
      <c r="C8" s="115" t="s">
        <v>76</v>
      </c>
      <c r="D8" s="116" t="s">
        <v>77</v>
      </c>
      <c r="E8" s="117">
        <v>470.89</v>
      </c>
      <c r="F8" s="117">
        <v>257.56</v>
      </c>
      <c r="G8" s="117">
        <v>49.55</v>
      </c>
      <c r="H8" s="117">
        <v>102.4</v>
      </c>
      <c r="I8" s="117">
        <v>61.38</v>
      </c>
      <c r="J8" s="117">
        <v>470.89</v>
      </c>
      <c r="K8" s="117">
        <v>470.89</v>
      </c>
      <c r="L8" s="117"/>
      <c r="M8" s="117"/>
      <c r="N8" s="117"/>
      <c r="O8" s="117"/>
    </row>
    <row r="9" s="71" customFormat="1" ht="20.1" customHeight="1" spans="1:15">
      <c r="A9" s="114"/>
      <c r="B9" s="114"/>
      <c r="C9" s="115" t="s">
        <v>78</v>
      </c>
      <c r="D9" s="116" t="s">
        <v>79</v>
      </c>
      <c r="E9" s="117">
        <v>63</v>
      </c>
      <c r="F9" s="117"/>
      <c r="G9" s="117"/>
      <c r="H9" s="117"/>
      <c r="I9" s="117">
        <v>63</v>
      </c>
      <c r="J9" s="117">
        <v>63</v>
      </c>
      <c r="K9" s="117">
        <v>60</v>
      </c>
      <c r="L9" s="117"/>
      <c r="M9" s="117"/>
      <c r="N9" s="117">
        <v>3</v>
      </c>
      <c r="O9" s="117"/>
    </row>
    <row r="10" ht="20.1" customHeight="1" spans="1:15">
      <c r="A10" s="118"/>
      <c r="B10" s="118"/>
      <c r="C10" s="115" t="s">
        <v>80</v>
      </c>
      <c r="D10" s="116" t="s">
        <v>81</v>
      </c>
      <c r="E10" s="117">
        <v>6</v>
      </c>
      <c r="F10" s="117"/>
      <c r="G10" s="117"/>
      <c r="H10" s="117"/>
      <c r="I10" s="117">
        <v>6</v>
      </c>
      <c r="J10" s="117">
        <v>6</v>
      </c>
      <c r="K10" s="117">
        <v>6</v>
      </c>
      <c r="L10" s="117"/>
      <c r="M10" s="117"/>
      <c r="N10" s="117"/>
      <c r="O10" s="117"/>
    </row>
    <row r="11" ht="20.1" customHeight="1" spans="1:15">
      <c r="A11" s="118"/>
      <c r="B11" s="118"/>
      <c r="C11" s="115" t="s">
        <v>82</v>
      </c>
      <c r="D11" s="116" t="s">
        <v>83</v>
      </c>
      <c r="E11" s="117">
        <v>66</v>
      </c>
      <c r="F11" s="117"/>
      <c r="G11" s="117"/>
      <c r="H11" s="117"/>
      <c r="I11" s="117">
        <v>66</v>
      </c>
      <c r="J11" s="117">
        <v>66</v>
      </c>
      <c r="K11" s="117">
        <v>66</v>
      </c>
      <c r="L11" s="117"/>
      <c r="M11" s="117"/>
      <c r="N11" s="117"/>
      <c r="O11" s="117"/>
    </row>
    <row r="12" ht="20.1" customHeight="1" spans="1:15">
      <c r="A12" s="118"/>
      <c r="B12" s="118"/>
      <c r="C12" s="115" t="s">
        <v>84</v>
      </c>
      <c r="D12" s="116" t="s">
        <v>85</v>
      </c>
      <c r="E12" s="117">
        <v>336.64</v>
      </c>
      <c r="F12" s="117"/>
      <c r="G12" s="117"/>
      <c r="H12" s="117"/>
      <c r="I12" s="117">
        <v>336.64</v>
      </c>
      <c r="J12" s="117">
        <v>336.64</v>
      </c>
      <c r="K12" s="117">
        <v>311.3</v>
      </c>
      <c r="L12" s="117"/>
      <c r="M12" s="117"/>
      <c r="N12" s="117">
        <v>25.34</v>
      </c>
      <c r="O12" s="117"/>
    </row>
    <row r="13" ht="20.1" customHeight="1" spans="1:15">
      <c r="A13" s="118"/>
      <c r="B13" s="118"/>
      <c r="C13" s="115" t="s">
        <v>86</v>
      </c>
      <c r="D13" s="116" t="s">
        <v>87</v>
      </c>
      <c r="E13" s="117">
        <v>2</v>
      </c>
      <c r="F13" s="117"/>
      <c r="G13" s="117"/>
      <c r="H13" s="117"/>
      <c r="I13" s="117">
        <v>2</v>
      </c>
      <c r="J13" s="117">
        <v>2</v>
      </c>
      <c r="K13" s="117"/>
      <c r="L13" s="117"/>
      <c r="M13" s="117"/>
      <c r="N13" s="117">
        <v>2</v>
      </c>
      <c r="O13" s="117"/>
    </row>
    <row r="14" ht="20.1" customHeight="1" spans="1:15">
      <c r="A14" s="119"/>
      <c r="B14" s="120"/>
      <c r="C14" s="115" t="s">
        <v>88</v>
      </c>
      <c r="D14" s="116" t="s">
        <v>89</v>
      </c>
      <c r="E14" s="117">
        <v>28</v>
      </c>
      <c r="F14" s="117"/>
      <c r="G14" s="117"/>
      <c r="H14" s="117"/>
      <c r="I14" s="117">
        <v>28</v>
      </c>
      <c r="J14" s="117">
        <v>28</v>
      </c>
      <c r="K14" s="117">
        <v>24</v>
      </c>
      <c r="L14" s="117"/>
      <c r="M14" s="117"/>
      <c r="N14" s="117">
        <v>4</v>
      </c>
      <c r="O14" s="117"/>
    </row>
    <row r="15" ht="33" customHeight="1" spans="1:15">
      <c r="A15" s="121" t="s">
        <v>90</v>
      </c>
      <c r="B15" s="122" t="s">
        <v>66</v>
      </c>
      <c r="C15" s="115" t="s">
        <v>91</v>
      </c>
      <c r="D15" s="116" t="s">
        <v>92</v>
      </c>
      <c r="E15" s="117">
        <v>45.39</v>
      </c>
      <c r="F15" s="117">
        <v>32.62</v>
      </c>
      <c r="G15" s="117">
        <v>6.77</v>
      </c>
      <c r="H15" s="117">
        <v>6</v>
      </c>
      <c r="I15" s="117"/>
      <c r="J15" s="117">
        <v>45.39</v>
      </c>
      <c r="K15" s="117">
        <v>45.39</v>
      </c>
      <c r="L15" s="117"/>
      <c r="M15" s="117"/>
      <c r="N15" s="117"/>
      <c r="O15" s="117"/>
    </row>
    <row r="16" ht="20.1" customHeight="1" spans="1:15">
      <c r="A16" s="118"/>
      <c r="B16" s="118"/>
      <c r="C16" s="118"/>
      <c r="D16" s="118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ht="20.1" customHeight="1" spans="1:15">
      <c r="A17" s="118"/>
      <c r="B17" s="118"/>
      <c r="C17" s="118"/>
      <c r="D17" s="118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ht="20.1" customHeight="1" spans="1:15">
      <c r="A18" s="118"/>
      <c r="B18" s="118"/>
      <c r="C18" s="118"/>
      <c r="D18" s="118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ht="20.1" customHeight="1" spans="1:1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ht="64.8" customHeight="1" spans="1:15">
      <c r="A20" s="123" t="s">
        <v>93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</sheetData>
  <mergeCells count="18">
    <mergeCell ref="A2:O2"/>
    <mergeCell ref="N3:O3"/>
    <mergeCell ref="A20:O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13" sqref="D13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46" t="s">
        <v>94</v>
      </c>
      <c r="B1" s="46"/>
      <c r="C1" s="46"/>
      <c r="D1" s="46"/>
    </row>
    <row r="2" ht="20.25" spans="1:4">
      <c r="A2" s="97" t="s">
        <v>95</v>
      </c>
      <c r="B2" s="97"/>
      <c r="C2" s="97"/>
      <c r="D2" s="97"/>
    </row>
    <row r="3" spans="1:4">
      <c r="A3" s="98"/>
      <c r="B3" s="98"/>
      <c r="C3" s="98"/>
      <c r="D3" s="99" t="s">
        <v>33</v>
      </c>
    </row>
    <row r="4" s="71" customFormat="1" ht="20.1" customHeight="1" spans="1:4">
      <c r="A4" s="100" t="s">
        <v>34</v>
      </c>
      <c r="B4" s="100"/>
      <c r="C4" s="100" t="s">
        <v>35</v>
      </c>
      <c r="D4" s="100"/>
    </row>
    <row r="5" s="71" customFormat="1" ht="20.1" customHeight="1" spans="1:4">
      <c r="A5" s="101" t="s">
        <v>36</v>
      </c>
      <c r="B5" s="101" t="s">
        <v>37</v>
      </c>
      <c r="C5" s="101" t="s">
        <v>38</v>
      </c>
      <c r="D5" s="101" t="s">
        <v>37</v>
      </c>
    </row>
    <row r="6" s="71" customFormat="1" ht="20.1" customHeight="1" spans="1:4">
      <c r="A6" s="102" t="s">
        <v>39</v>
      </c>
      <c r="B6" s="103">
        <v>983.58</v>
      </c>
      <c r="C6" s="102" t="s">
        <v>40</v>
      </c>
      <c r="D6" s="104">
        <v>454.9</v>
      </c>
    </row>
    <row r="7" s="71" customFormat="1" ht="20.1" customHeight="1" spans="1:4">
      <c r="A7" s="102" t="s">
        <v>41</v>
      </c>
      <c r="B7" s="104"/>
      <c r="C7" s="102" t="s">
        <v>96</v>
      </c>
      <c r="D7" s="104">
        <v>290.18</v>
      </c>
    </row>
    <row r="8" s="71" customFormat="1" ht="20.1" customHeight="1" spans="1:4">
      <c r="A8" s="102"/>
      <c r="B8" s="104"/>
      <c r="C8" s="102" t="s">
        <v>97</v>
      </c>
      <c r="D8" s="104">
        <v>56.32</v>
      </c>
    </row>
    <row r="9" s="71" customFormat="1" ht="20.1" customHeight="1" spans="1:4">
      <c r="A9" s="102"/>
      <c r="B9" s="104"/>
      <c r="C9" s="102" t="s">
        <v>98</v>
      </c>
      <c r="D9" s="104">
        <v>108.4</v>
      </c>
    </row>
    <row r="10" s="71" customFormat="1" ht="20.1" customHeight="1" spans="1:4">
      <c r="A10" s="102"/>
      <c r="B10" s="104"/>
      <c r="C10" s="102" t="s">
        <v>48</v>
      </c>
      <c r="D10" s="104">
        <v>528.68</v>
      </c>
    </row>
    <row r="11" s="71" customFormat="1" ht="20.1" customHeight="1" spans="1:4">
      <c r="A11" s="102"/>
      <c r="B11" s="104"/>
      <c r="C11" s="102"/>
      <c r="D11" s="104"/>
    </row>
    <row r="12" s="71" customFormat="1" ht="20.1" customHeight="1" spans="1:4">
      <c r="A12" s="102"/>
      <c r="B12" s="104"/>
      <c r="C12" s="102"/>
      <c r="D12" s="104"/>
    </row>
    <row r="13" s="71" customFormat="1" ht="20.1" customHeight="1" spans="1:4">
      <c r="A13" s="105" t="s">
        <v>49</v>
      </c>
      <c r="B13" s="104">
        <v>983.58</v>
      </c>
      <c r="C13" s="105" t="s">
        <v>50</v>
      </c>
      <c r="D13" s="104">
        <f>D6+D10</f>
        <v>983.58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Zeros="0" workbookViewId="0">
      <selection activeCell="C7" sqref="C7:C15"/>
    </sheetView>
  </sheetViews>
  <sheetFormatPr defaultColWidth="9" defaultRowHeight="14.25" outlineLevelCol="4"/>
  <cols>
    <col min="1" max="1" width="18.9" customWidth="1"/>
    <col min="2" max="2" width="17.125" customWidth="1"/>
    <col min="3" max="3" width="12.5" customWidth="1"/>
    <col min="4" max="4" width="14.1" customWidth="1"/>
    <col min="5" max="5" width="15.9" customWidth="1"/>
  </cols>
  <sheetData>
    <row r="1" spans="1:5">
      <c r="A1" s="72" t="s">
        <v>99</v>
      </c>
      <c r="B1" s="72"/>
      <c r="C1" s="72"/>
      <c r="D1" s="73"/>
      <c r="E1" s="73"/>
    </row>
    <row r="2" ht="20.25" spans="1:5">
      <c r="A2" s="74" t="s">
        <v>100</v>
      </c>
      <c r="B2" s="74"/>
      <c r="C2" s="74"/>
      <c r="D2" s="74"/>
      <c r="E2" s="74"/>
    </row>
    <row r="3" spans="1:5">
      <c r="A3" s="75"/>
      <c r="B3" s="75"/>
      <c r="C3" s="75"/>
      <c r="D3" s="75"/>
      <c r="E3" s="49" t="s">
        <v>33</v>
      </c>
    </row>
    <row r="4" s="71" customFormat="1" ht="20.1" customHeight="1" spans="1:5">
      <c r="A4" s="76" t="s">
        <v>69</v>
      </c>
      <c r="B4" s="76" t="s">
        <v>70</v>
      </c>
      <c r="C4" s="76" t="s">
        <v>71</v>
      </c>
      <c r="D4" s="77" t="s">
        <v>101</v>
      </c>
      <c r="E4" s="77"/>
    </row>
    <row r="5" s="71" customFormat="1" ht="20.1" customHeight="1" spans="1:5">
      <c r="A5" s="76"/>
      <c r="B5" s="76"/>
      <c r="C5" s="76"/>
      <c r="D5" s="173" t="s">
        <v>102</v>
      </c>
      <c r="E5" s="76" t="s">
        <v>75</v>
      </c>
    </row>
    <row r="6" s="71" customFormat="1" ht="20.1" customHeight="1" spans="1:5">
      <c r="A6" s="78" t="s">
        <v>62</v>
      </c>
      <c r="B6" s="78" t="s">
        <v>62</v>
      </c>
      <c r="C6" s="78">
        <v>1</v>
      </c>
      <c r="D6" s="79">
        <v>2</v>
      </c>
      <c r="E6" s="79">
        <v>3</v>
      </c>
    </row>
    <row r="7" s="71" customFormat="1" ht="20.1" customHeight="1" spans="1:5">
      <c r="A7" s="93" t="s">
        <v>103</v>
      </c>
      <c r="B7" s="93" t="s">
        <v>85</v>
      </c>
      <c r="C7" s="94">
        <f>D7+E7</f>
        <v>311.3</v>
      </c>
      <c r="D7" s="94">
        <v>0</v>
      </c>
      <c r="E7" s="94">
        <v>311.3</v>
      </c>
    </row>
    <row r="8" s="71" customFormat="1" ht="20.1" customHeight="1" spans="1:5">
      <c r="A8" s="93" t="s">
        <v>104</v>
      </c>
      <c r="B8" s="93" t="s">
        <v>89</v>
      </c>
      <c r="C8" s="94">
        <f t="shared" ref="C8:C13" si="0">D8+E8</f>
        <v>24</v>
      </c>
      <c r="D8" s="94">
        <v>0</v>
      </c>
      <c r="E8" s="94">
        <v>24</v>
      </c>
    </row>
    <row r="9" s="71" customFormat="1" ht="20.1" customHeight="1" spans="1:5">
      <c r="A9" s="93" t="s">
        <v>105</v>
      </c>
      <c r="B9" s="93" t="s">
        <v>81</v>
      </c>
      <c r="C9" s="94">
        <f t="shared" si="0"/>
        <v>6</v>
      </c>
      <c r="D9" s="94">
        <v>0</v>
      </c>
      <c r="E9" s="94">
        <v>6</v>
      </c>
    </row>
    <row r="10" s="71" customFormat="1" ht="20.1" customHeight="1" spans="1:5">
      <c r="A10" s="93" t="s">
        <v>106</v>
      </c>
      <c r="B10" s="93" t="s">
        <v>79</v>
      </c>
      <c r="C10" s="94">
        <f t="shared" si="0"/>
        <v>60</v>
      </c>
      <c r="D10" s="94">
        <v>0</v>
      </c>
      <c r="E10" s="94">
        <v>60</v>
      </c>
    </row>
    <row r="11" s="71" customFormat="1" ht="20.1" customHeight="1" spans="1:5">
      <c r="A11" s="93" t="s">
        <v>107</v>
      </c>
      <c r="B11" s="93" t="s">
        <v>77</v>
      </c>
      <c r="C11" s="94">
        <f t="shared" si="0"/>
        <v>470.89</v>
      </c>
      <c r="D11" s="94">
        <v>409.51</v>
      </c>
      <c r="E11" s="94">
        <v>61.38</v>
      </c>
    </row>
    <row r="12" s="71" customFormat="1" ht="20.1" customHeight="1" spans="1:5">
      <c r="A12" s="93" t="s">
        <v>108</v>
      </c>
      <c r="B12" s="93" t="s">
        <v>83</v>
      </c>
      <c r="C12" s="94">
        <f t="shared" si="0"/>
        <v>66</v>
      </c>
      <c r="D12" s="94">
        <v>0</v>
      </c>
      <c r="E12" s="94">
        <v>66</v>
      </c>
    </row>
    <row r="13" s="71" customFormat="1" ht="20.1" customHeight="1" spans="1:5">
      <c r="A13" s="93" t="s">
        <v>109</v>
      </c>
      <c r="B13" s="93" t="s">
        <v>92</v>
      </c>
      <c r="C13" s="94">
        <f t="shared" si="0"/>
        <v>45.39</v>
      </c>
      <c r="D13" s="94">
        <v>45.39</v>
      </c>
      <c r="E13" s="94">
        <v>0</v>
      </c>
    </row>
    <row r="14" s="71" customFormat="1" ht="20.1" customHeight="1" spans="1:5">
      <c r="A14" s="82"/>
      <c r="B14" s="82"/>
      <c r="C14" s="82"/>
      <c r="D14" s="82"/>
      <c r="E14" s="82"/>
    </row>
    <row r="15" s="71" customFormat="1" ht="20.1" customHeight="1" spans="1:5">
      <c r="A15" s="82"/>
      <c r="B15" s="82"/>
      <c r="C15" s="82"/>
      <c r="D15" s="82"/>
      <c r="E15" s="82"/>
    </row>
    <row r="16" s="71" customFormat="1" ht="20.1" customHeight="1" spans="1:5">
      <c r="A16" s="82"/>
      <c r="B16" s="82"/>
      <c r="C16" s="82"/>
      <c r="D16" s="82"/>
      <c r="E16" s="82"/>
    </row>
    <row r="17" s="71" customFormat="1" ht="20.1" customHeight="1" spans="1:5">
      <c r="A17" s="82"/>
      <c r="B17" s="82"/>
      <c r="C17" s="82"/>
      <c r="D17" s="82"/>
      <c r="E17" s="82"/>
    </row>
    <row r="18" s="71" customFormat="1" ht="20.1" customHeight="1" spans="1:5">
      <c r="A18" s="82"/>
      <c r="B18" s="82"/>
      <c r="C18" s="82"/>
      <c r="D18" s="82"/>
      <c r="E18" s="82"/>
    </row>
    <row r="19" s="71" customFormat="1" ht="20.1" customHeight="1" spans="1:5">
      <c r="A19" s="82"/>
      <c r="B19" s="82"/>
      <c r="C19" s="82"/>
      <c r="D19" s="82"/>
      <c r="E19" s="82"/>
    </row>
    <row r="20" s="71" customFormat="1" ht="20.1" customHeight="1" spans="1:5">
      <c r="A20" s="82"/>
      <c r="B20" s="82"/>
      <c r="C20" s="82"/>
      <c r="D20" s="82"/>
      <c r="E20" s="82"/>
    </row>
    <row r="21" s="71" customFormat="1" ht="20.1" customHeight="1" spans="1:5">
      <c r="A21" s="82"/>
      <c r="B21" s="82"/>
      <c r="C21" s="82"/>
      <c r="D21" s="82"/>
      <c r="E21" s="82"/>
    </row>
    <row r="22" s="71" customFormat="1" ht="13.5" spans="1:5">
      <c r="A22" s="95" t="s">
        <v>110</v>
      </c>
      <c r="B22" s="95"/>
      <c r="C22" s="95"/>
      <c r="D22" s="95"/>
      <c r="E22" s="95"/>
    </row>
    <row r="23" s="71" customFormat="1" ht="13.5" spans="1:5">
      <c r="A23" s="96"/>
      <c r="B23" s="96"/>
      <c r="C23" s="96"/>
      <c r="D23" s="96"/>
      <c r="E23" s="96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workbookViewId="0">
      <selection activeCell="I10" sqref="I10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72" t="s">
        <v>111</v>
      </c>
      <c r="B1" s="72"/>
      <c r="C1" s="72"/>
      <c r="D1" s="73"/>
      <c r="E1" s="73"/>
    </row>
    <row r="2" ht="26.4" customHeight="1" spans="1:5">
      <c r="A2" s="74" t="s">
        <v>112</v>
      </c>
      <c r="B2" s="74"/>
      <c r="C2" s="74"/>
      <c r="D2" s="74"/>
      <c r="E2" s="74"/>
    </row>
    <row r="3" spans="1:5">
      <c r="A3" s="75"/>
      <c r="B3" s="75"/>
      <c r="C3" s="75"/>
      <c r="D3" s="75"/>
      <c r="E3" s="49" t="s">
        <v>33</v>
      </c>
    </row>
    <row r="4" s="71" customFormat="1" ht="20.1" customHeight="1" spans="1:5">
      <c r="A4" s="76" t="s">
        <v>69</v>
      </c>
      <c r="B4" s="76" t="s">
        <v>70</v>
      </c>
      <c r="C4" s="76" t="s">
        <v>71</v>
      </c>
      <c r="D4" s="77" t="s">
        <v>101</v>
      </c>
      <c r="E4" s="77"/>
    </row>
    <row r="5" s="71" customFormat="1" ht="20.1" customHeight="1" spans="1:5">
      <c r="A5" s="76"/>
      <c r="B5" s="76"/>
      <c r="C5" s="76"/>
      <c r="D5" s="173" t="s">
        <v>102</v>
      </c>
      <c r="E5" s="76" t="s">
        <v>75</v>
      </c>
    </row>
    <row r="6" s="71" customFormat="1" ht="20.1" customHeight="1" spans="1:5">
      <c r="A6" s="78" t="s">
        <v>62</v>
      </c>
      <c r="B6" s="78" t="s">
        <v>62</v>
      </c>
      <c r="C6" s="78">
        <v>1</v>
      </c>
      <c r="D6" s="79">
        <v>2</v>
      </c>
      <c r="E6" s="79">
        <v>3</v>
      </c>
    </row>
    <row r="7" s="71" customFormat="1" ht="20.1" customHeight="1" spans="1:5">
      <c r="A7" s="80"/>
      <c r="B7" s="81"/>
      <c r="C7" s="81"/>
      <c r="D7" s="82"/>
      <c r="E7" s="82"/>
    </row>
    <row r="8" s="71" customFormat="1" ht="20.1" customHeight="1" spans="1:5">
      <c r="A8" s="83"/>
      <c r="B8" s="84"/>
      <c r="C8" s="84"/>
      <c r="D8" s="82"/>
      <c r="E8" s="82"/>
    </row>
    <row r="9" s="71" customFormat="1" ht="20.1" customHeight="1" spans="1:5">
      <c r="A9" s="85"/>
      <c r="B9" s="86" t="s">
        <v>113</v>
      </c>
      <c r="C9" s="87"/>
      <c r="D9" s="88"/>
      <c r="E9" s="82"/>
    </row>
    <row r="10" s="71" customFormat="1" ht="20.1" customHeight="1" spans="1:5">
      <c r="A10" s="85"/>
      <c r="B10" s="85"/>
      <c r="C10" s="85"/>
      <c r="D10" s="82"/>
      <c r="E10" s="82"/>
    </row>
    <row r="11" s="71" customFormat="1" ht="20.1" customHeight="1" spans="1:5">
      <c r="A11" s="85"/>
      <c r="B11" s="85"/>
      <c r="C11" s="85"/>
      <c r="D11" s="82"/>
      <c r="E11" s="82"/>
    </row>
    <row r="12" s="71" customFormat="1" ht="20.1" customHeight="1" spans="1:5">
      <c r="A12" s="85"/>
      <c r="B12" s="85"/>
      <c r="C12" s="85"/>
      <c r="D12" s="82"/>
      <c r="E12" s="82"/>
    </row>
    <row r="13" s="71" customFormat="1" ht="20.1" customHeight="1" spans="1:5">
      <c r="A13" s="85"/>
      <c r="B13" s="85"/>
      <c r="C13" s="85"/>
      <c r="D13" s="82"/>
      <c r="E13" s="82"/>
    </row>
    <row r="14" s="71" customFormat="1" ht="20.1" customHeight="1" spans="1:5">
      <c r="A14" s="82"/>
      <c r="B14" s="82"/>
      <c r="C14" s="82"/>
      <c r="D14" s="82"/>
      <c r="E14" s="82"/>
    </row>
    <row r="15" s="71" customFormat="1" ht="20.1" customHeight="1" spans="1:5">
      <c r="A15" s="82"/>
      <c r="B15" s="82"/>
      <c r="C15" s="82"/>
      <c r="D15" s="82"/>
      <c r="E15" s="82"/>
    </row>
    <row r="16" s="71" customFormat="1" ht="20.1" customHeight="1" spans="1:5">
      <c r="A16" s="82"/>
      <c r="B16" s="82"/>
      <c r="C16" s="82"/>
      <c r="D16" s="82"/>
      <c r="E16" s="82"/>
    </row>
    <row r="17" s="71" customFormat="1" ht="20.1" customHeight="1" spans="1:5">
      <c r="A17" s="82"/>
      <c r="B17" s="82"/>
      <c r="C17" s="82"/>
      <c r="D17" s="82"/>
      <c r="E17" s="82"/>
    </row>
    <row r="18" s="71" customFormat="1" ht="20.1" customHeight="1" spans="1:5">
      <c r="A18" s="82"/>
      <c r="B18" s="82"/>
      <c r="C18" s="82"/>
      <c r="D18" s="82"/>
      <c r="E18" s="82"/>
    </row>
    <row r="19" s="71" customFormat="1" ht="20.1" customHeight="1" spans="1:5">
      <c r="A19" s="82"/>
      <c r="B19" s="82"/>
      <c r="C19" s="82"/>
      <c r="D19" s="82"/>
      <c r="E19" s="82"/>
    </row>
    <row r="20" s="71" customFormat="1" ht="20.1" customHeight="1" spans="1:5">
      <c r="A20" s="82"/>
      <c r="B20" s="82"/>
      <c r="C20" s="82"/>
      <c r="D20" s="82"/>
      <c r="E20" s="82"/>
    </row>
    <row r="21" s="71" customFormat="1" ht="20.1" customHeight="1" spans="1:5">
      <c r="A21" s="82"/>
      <c r="B21" s="82"/>
      <c r="C21" s="82"/>
      <c r="D21" s="82"/>
      <c r="E21" s="82"/>
    </row>
    <row r="22" s="71" customFormat="1" ht="18.6" customHeight="1" spans="1:5">
      <c r="A22" s="89" t="s">
        <v>114</v>
      </c>
      <c r="B22" s="89"/>
      <c r="C22" s="89"/>
      <c r="D22" s="89"/>
      <c r="E22" s="90"/>
    </row>
    <row r="23" s="71" customFormat="1" ht="18.6" customHeight="1" spans="1:5">
      <c r="A23" s="91" t="s">
        <v>115</v>
      </c>
      <c r="B23" s="91"/>
      <c r="C23" s="91"/>
      <c r="D23" s="91"/>
      <c r="E23" s="90"/>
    </row>
    <row r="24" s="71" customFormat="1" ht="18.6" customHeight="1" spans="1:4">
      <c r="A24" s="92"/>
      <c r="B24" s="92"/>
      <c r="C24" s="92"/>
      <c r="D24" s="92"/>
    </row>
  </sheetData>
  <mergeCells count="9">
    <mergeCell ref="A2:E2"/>
    <mergeCell ref="D4:E4"/>
    <mergeCell ref="B9:D9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zoomScale="115" zoomScaleNormal="115" workbookViewId="0">
      <selection activeCell="C5" sqref="C5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8" t="s">
        <v>116</v>
      </c>
      <c r="B1" s="19"/>
      <c r="C1" s="19"/>
    </row>
    <row r="2" ht="37.2" customHeight="1" spans="1:3">
      <c r="A2" s="59" t="s">
        <v>117</v>
      </c>
      <c r="B2" s="59"/>
      <c r="C2" s="59"/>
    </row>
    <row r="3" s="57" customFormat="1" ht="18" customHeight="1" spans="1:3">
      <c r="A3" s="60"/>
      <c r="B3" s="61"/>
      <c r="C3" s="62" t="s">
        <v>33</v>
      </c>
    </row>
    <row r="4" ht="31.5" customHeight="1" spans="1:3">
      <c r="A4" s="63" t="s">
        <v>69</v>
      </c>
      <c r="B4" s="64" t="s">
        <v>70</v>
      </c>
      <c r="C4" s="65" t="s">
        <v>37</v>
      </c>
    </row>
    <row r="5" ht="20.1" customHeight="1" spans="1:3">
      <c r="A5" s="64" t="s">
        <v>118</v>
      </c>
      <c r="B5" s="64" t="s">
        <v>119</v>
      </c>
      <c r="C5" s="52">
        <v>983.58</v>
      </c>
    </row>
    <row r="6" ht="20.1" customHeight="1" spans="1:3">
      <c r="A6" s="66" t="s">
        <v>120</v>
      </c>
      <c r="B6" s="66" t="s">
        <v>121</v>
      </c>
      <c r="C6" s="67">
        <v>297.06</v>
      </c>
    </row>
    <row r="7" ht="20.1" customHeight="1" spans="1:3">
      <c r="A7" s="66" t="s">
        <v>122</v>
      </c>
      <c r="B7" s="66" t="s">
        <v>123</v>
      </c>
      <c r="C7" s="68">
        <v>634.21</v>
      </c>
    </row>
    <row r="8" ht="20.1" customHeight="1" spans="1:3">
      <c r="A8" s="66" t="s">
        <v>124</v>
      </c>
      <c r="B8" s="66" t="s">
        <v>125</v>
      </c>
      <c r="C8" s="68">
        <v>52.31</v>
      </c>
    </row>
    <row r="9" ht="20.1" customHeight="1" spans="1:3">
      <c r="A9" s="66" t="s">
        <v>126</v>
      </c>
      <c r="B9" s="66" t="s">
        <v>127</v>
      </c>
      <c r="C9" s="69" t="s">
        <v>119</v>
      </c>
    </row>
    <row r="10" ht="20.1" customHeight="1" spans="1:3">
      <c r="A10" s="66" t="s">
        <v>128</v>
      </c>
      <c r="B10" s="66" t="s">
        <v>129</v>
      </c>
      <c r="C10" s="69" t="s">
        <v>119</v>
      </c>
    </row>
    <row r="11" ht="20.1" customHeight="1" spans="1:3">
      <c r="A11" s="66" t="s">
        <v>130</v>
      </c>
      <c r="B11" s="66" t="s">
        <v>131</v>
      </c>
      <c r="C11" s="69" t="s">
        <v>119</v>
      </c>
    </row>
    <row r="12" ht="20.1" customHeight="1" spans="1:3">
      <c r="A12" s="66" t="s">
        <v>132</v>
      </c>
      <c r="B12" s="66" t="s">
        <v>133</v>
      </c>
      <c r="C12" s="69" t="s">
        <v>119</v>
      </c>
    </row>
    <row r="13" ht="20.1" customHeight="1" spans="1:3">
      <c r="A13" s="66" t="s">
        <v>134</v>
      </c>
      <c r="B13" s="66" t="s">
        <v>135</v>
      </c>
      <c r="C13" s="69" t="s">
        <v>119</v>
      </c>
    </row>
    <row r="14" ht="20.1" customHeight="1" spans="1:3">
      <c r="A14" s="66" t="s">
        <v>136</v>
      </c>
      <c r="B14" s="66" t="s">
        <v>137</v>
      </c>
      <c r="C14" s="70"/>
    </row>
    <row r="15" ht="20.1" customHeight="1" spans="1:3">
      <c r="A15" s="66" t="s">
        <v>138</v>
      </c>
      <c r="B15" s="66" t="s">
        <v>139</v>
      </c>
      <c r="C15" s="70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1"/>
  <sheetViews>
    <sheetView workbookViewId="0">
      <selection activeCell="C5" sqref="C5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44" t="s">
        <v>140</v>
      </c>
      <c r="B1" s="45"/>
      <c r="C1" s="46"/>
    </row>
    <row r="2" ht="33.75" customHeight="1" spans="1:3">
      <c r="A2" s="47" t="s">
        <v>141</v>
      </c>
      <c r="B2" s="47"/>
      <c r="C2" s="47"/>
    </row>
    <row r="3" ht="21" customHeight="1" spans="1:3">
      <c r="A3" s="48"/>
      <c r="B3" s="49" t="s">
        <v>33</v>
      </c>
      <c r="C3" s="49"/>
    </row>
    <row r="4" ht="20.1" customHeight="1" spans="1:3">
      <c r="A4" s="50" t="s">
        <v>142</v>
      </c>
      <c r="B4" s="51" t="s">
        <v>70</v>
      </c>
      <c r="C4" s="51" t="s">
        <v>37</v>
      </c>
    </row>
    <row r="5" ht="20.1" customHeight="1" spans="1:3">
      <c r="A5" s="51" t="s">
        <v>118</v>
      </c>
      <c r="B5" s="51" t="s">
        <v>119</v>
      </c>
      <c r="C5" s="52">
        <f>C6+C20+C48</f>
        <v>454.9</v>
      </c>
    </row>
    <row r="6" s="43" customFormat="1" ht="20.1" customHeight="1" spans="1:3">
      <c r="A6" s="53" t="s">
        <v>120</v>
      </c>
      <c r="B6" s="53" t="s">
        <v>121</v>
      </c>
      <c r="C6" s="52">
        <v>297.06</v>
      </c>
    </row>
    <row r="7" ht="20.1" customHeight="1" spans="1:3">
      <c r="A7" s="54" t="s">
        <v>143</v>
      </c>
      <c r="B7" s="54" t="s">
        <v>144</v>
      </c>
      <c r="C7" s="52">
        <v>67.36</v>
      </c>
    </row>
    <row r="8" ht="20.1" customHeight="1" spans="1:3">
      <c r="A8" s="54" t="s">
        <v>145</v>
      </c>
      <c r="B8" s="54" t="s">
        <v>146</v>
      </c>
      <c r="C8" s="52">
        <v>62.76</v>
      </c>
    </row>
    <row r="9" ht="20.1" customHeight="1" spans="1:3">
      <c r="A9" s="54" t="s">
        <v>147</v>
      </c>
      <c r="B9" s="54" t="s">
        <v>148</v>
      </c>
      <c r="C9" s="52">
        <v>72.54</v>
      </c>
    </row>
    <row r="10" ht="20.1" customHeight="1" spans="1:3">
      <c r="A10" s="54" t="s">
        <v>149</v>
      </c>
      <c r="B10" s="54" t="s">
        <v>150</v>
      </c>
      <c r="C10" s="52">
        <v>0</v>
      </c>
    </row>
    <row r="11" ht="20.1" customHeight="1" spans="1:3">
      <c r="A11" s="54" t="s">
        <v>151</v>
      </c>
      <c r="B11" s="54" t="s">
        <v>152</v>
      </c>
      <c r="C11" s="52">
        <v>4.8</v>
      </c>
    </row>
    <row r="12" ht="20.1" customHeight="1" spans="1:3">
      <c r="A12" s="54" t="s">
        <v>153</v>
      </c>
      <c r="B12" s="54" t="s">
        <v>154</v>
      </c>
      <c r="C12" s="52">
        <v>26.43</v>
      </c>
    </row>
    <row r="13" ht="20.1" customHeight="1" spans="1:3">
      <c r="A13" s="54" t="s">
        <v>155</v>
      </c>
      <c r="B13" s="54" t="s">
        <v>156</v>
      </c>
      <c r="C13" s="52">
        <v>0</v>
      </c>
    </row>
    <row r="14" ht="20.1" customHeight="1" spans="1:3">
      <c r="A14" s="54" t="s">
        <v>157</v>
      </c>
      <c r="B14" s="54" t="s">
        <v>158</v>
      </c>
      <c r="C14" s="52">
        <v>2.74</v>
      </c>
    </row>
    <row r="15" ht="20.1" customHeight="1" spans="1:3">
      <c r="A15" s="54" t="s">
        <v>159</v>
      </c>
      <c r="B15" s="54" t="s">
        <v>160</v>
      </c>
      <c r="C15" s="52">
        <v>17.08</v>
      </c>
    </row>
    <row r="16" ht="20.1" customHeight="1" spans="1:3">
      <c r="A16" s="54" t="s">
        <v>161</v>
      </c>
      <c r="B16" s="54" t="s">
        <v>162</v>
      </c>
      <c r="C16" s="52">
        <v>1.59</v>
      </c>
    </row>
    <row r="17" ht="20.1" customHeight="1" spans="1:3">
      <c r="A17" s="54" t="s">
        <v>163</v>
      </c>
      <c r="B17" s="54" t="s">
        <v>164</v>
      </c>
      <c r="C17" s="52">
        <v>24.29</v>
      </c>
    </row>
    <row r="18" ht="20.1" customHeight="1" spans="1:3">
      <c r="A18" s="54" t="s">
        <v>165</v>
      </c>
      <c r="B18" s="54" t="s">
        <v>166</v>
      </c>
      <c r="C18" s="52">
        <v>0</v>
      </c>
    </row>
    <row r="19" ht="20.1" customHeight="1" spans="1:3">
      <c r="A19" s="54" t="s">
        <v>167</v>
      </c>
      <c r="B19" s="54" t="s">
        <v>168</v>
      </c>
      <c r="C19" s="52">
        <v>17.47</v>
      </c>
    </row>
    <row r="20" s="43" customFormat="1" ht="20.1" customHeight="1" spans="1:3">
      <c r="A20" s="53" t="s">
        <v>122</v>
      </c>
      <c r="B20" s="53" t="s">
        <v>123</v>
      </c>
      <c r="C20" s="52">
        <v>118.53</v>
      </c>
    </row>
    <row r="21" ht="20.1" customHeight="1" spans="1:3">
      <c r="A21" s="54" t="s">
        <v>169</v>
      </c>
      <c r="B21" s="54" t="s">
        <v>170</v>
      </c>
      <c r="C21" s="52">
        <v>96.4</v>
      </c>
    </row>
    <row r="22" ht="20.1" customHeight="1" spans="1:3">
      <c r="A22" s="54" t="s">
        <v>171</v>
      </c>
      <c r="B22" s="54" t="s">
        <v>172</v>
      </c>
      <c r="C22" s="55" t="s">
        <v>119</v>
      </c>
    </row>
    <row r="23" ht="20.1" customHeight="1" spans="1:3">
      <c r="A23" s="54" t="s">
        <v>173</v>
      </c>
      <c r="B23" s="54" t="s">
        <v>174</v>
      </c>
      <c r="C23" s="55" t="s">
        <v>119</v>
      </c>
    </row>
    <row r="24" ht="20.1" customHeight="1" spans="1:3">
      <c r="A24" s="54" t="s">
        <v>175</v>
      </c>
      <c r="B24" s="56" t="s">
        <v>176</v>
      </c>
      <c r="C24" s="55" t="s">
        <v>119</v>
      </c>
    </row>
    <row r="25" ht="20.1" customHeight="1" spans="1:3">
      <c r="A25" s="54" t="s">
        <v>177</v>
      </c>
      <c r="B25" s="54" t="s">
        <v>178</v>
      </c>
      <c r="C25" s="55" t="s">
        <v>119</v>
      </c>
    </row>
    <row r="26" ht="20.1" customHeight="1" spans="1:3">
      <c r="A26" s="54" t="s">
        <v>179</v>
      </c>
      <c r="B26" s="54" t="s">
        <v>180</v>
      </c>
      <c r="C26" s="55" t="s">
        <v>119</v>
      </c>
    </row>
    <row r="27" ht="20.1" customHeight="1" spans="1:3">
      <c r="A27" s="54" t="s">
        <v>181</v>
      </c>
      <c r="B27" s="54" t="s">
        <v>182</v>
      </c>
      <c r="C27" s="55" t="s">
        <v>119</v>
      </c>
    </row>
    <row r="28" ht="20.1" customHeight="1" spans="1:3">
      <c r="A28" s="54" t="s">
        <v>183</v>
      </c>
      <c r="B28" s="54" t="s">
        <v>184</v>
      </c>
      <c r="C28" s="55" t="s">
        <v>119</v>
      </c>
    </row>
    <row r="29" ht="20.1" customHeight="1" spans="1:3">
      <c r="A29" s="54" t="s">
        <v>185</v>
      </c>
      <c r="B29" s="54" t="s">
        <v>186</v>
      </c>
      <c r="C29" s="55" t="s">
        <v>119</v>
      </c>
    </row>
    <row r="30" ht="20.1" customHeight="1" spans="1:3">
      <c r="A30" s="54" t="s">
        <v>187</v>
      </c>
      <c r="B30" s="54" t="s">
        <v>188</v>
      </c>
      <c r="C30" s="55" t="s">
        <v>119</v>
      </c>
    </row>
    <row r="31" ht="20.1" customHeight="1" spans="1:3">
      <c r="A31" s="54" t="s">
        <v>189</v>
      </c>
      <c r="B31" s="54" t="s">
        <v>190</v>
      </c>
      <c r="C31" s="55" t="s">
        <v>119</v>
      </c>
    </row>
    <row r="32" ht="20.1" customHeight="1" spans="1:3">
      <c r="A32" s="54" t="s">
        <v>191</v>
      </c>
      <c r="B32" s="54" t="s">
        <v>192</v>
      </c>
      <c r="C32" s="55" t="s">
        <v>119</v>
      </c>
    </row>
    <row r="33" ht="20.1" customHeight="1" spans="1:3">
      <c r="A33" s="54" t="s">
        <v>193</v>
      </c>
      <c r="B33" s="54" t="s">
        <v>194</v>
      </c>
      <c r="C33" s="55" t="s">
        <v>119</v>
      </c>
    </row>
    <row r="34" ht="20.1" customHeight="1" spans="1:3">
      <c r="A34" s="54" t="s">
        <v>195</v>
      </c>
      <c r="B34" s="54" t="s">
        <v>196</v>
      </c>
      <c r="C34" s="55" t="s">
        <v>119</v>
      </c>
    </row>
    <row r="35" ht="20.1" customHeight="1" spans="1:3">
      <c r="A35" s="54" t="s">
        <v>197</v>
      </c>
      <c r="B35" s="54" t="s">
        <v>198</v>
      </c>
      <c r="C35" s="55" t="s">
        <v>119</v>
      </c>
    </row>
    <row r="36" ht="20.1" customHeight="1" spans="1:3">
      <c r="A36" s="54" t="s">
        <v>199</v>
      </c>
      <c r="B36" s="54" t="s">
        <v>200</v>
      </c>
      <c r="C36" s="55" t="s">
        <v>119</v>
      </c>
    </row>
    <row r="37" ht="20.1" customHeight="1" spans="1:3">
      <c r="A37" s="54" t="s">
        <v>201</v>
      </c>
      <c r="B37" s="54" t="s">
        <v>202</v>
      </c>
      <c r="C37" s="55" t="s">
        <v>119</v>
      </c>
    </row>
    <row r="38" ht="20.1" customHeight="1" spans="1:3">
      <c r="A38" s="54" t="s">
        <v>203</v>
      </c>
      <c r="B38" s="54" t="s">
        <v>204</v>
      </c>
      <c r="C38" s="55" t="s">
        <v>119</v>
      </c>
    </row>
    <row r="39" ht="20.1" customHeight="1" spans="1:3">
      <c r="A39" s="54" t="s">
        <v>205</v>
      </c>
      <c r="B39" s="54" t="s">
        <v>206</v>
      </c>
      <c r="C39" s="55" t="s">
        <v>119</v>
      </c>
    </row>
    <row r="40" ht="20.1" customHeight="1" spans="1:3">
      <c r="A40" s="54" t="s">
        <v>207</v>
      </c>
      <c r="B40" s="54" t="s">
        <v>208</v>
      </c>
      <c r="C40" s="55" t="s">
        <v>119</v>
      </c>
    </row>
    <row r="41" ht="20.1" customHeight="1" spans="1:3">
      <c r="A41" s="54" t="s">
        <v>209</v>
      </c>
      <c r="B41" s="54" t="s">
        <v>210</v>
      </c>
      <c r="C41" s="55" t="s">
        <v>119</v>
      </c>
    </row>
    <row r="42" ht="20.1" customHeight="1" spans="1:3">
      <c r="A42" s="54" t="s">
        <v>211</v>
      </c>
      <c r="B42" s="54" t="s">
        <v>212</v>
      </c>
      <c r="C42" s="55" t="s">
        <v>119</v>
      </c>
    </row>
    <row r="43" ht="20.1" customHeight="1" spans="1:3">
      <c r="A43" s="54" t="s">
        <v>213</v>
      </c>
      <c r="B43" s="54" t="s">
        <v>214</v>
      </c>
      <c r="C43" s="55" t="s">
        <v>119</v>
      </c>
    </row>
    <row r="44" ht="20.1" customHeight="1" spans="1:3">
      <c r="A44" s="54" t="s">
        <v>215</v>
      </c>
      <c r="B44" s="54" t="s">
        <v>216</v>
      </c>
      <c r="C44" s="52">
        <v>12</v>
      </c>
    </row>
    <row r="45" ht="20.1" customHeight="1" spans="1:3">
      <c r="A45" s="54" t="s">
        <v>217</v>
      </c>
      <c r="B45" s="54" t="s">
        <v>218</v>
      </c>
      <c r="C45" s="52">
        <v>0</v>
      </c>
    </row>
    <row r="46" ht="20.1" customHeight="1" spans="1:3">
      <c r="A46" s="54" t="s">
        <v>219</v>
      </c>
      <c r="B46" s="54" t="s">
        <v>220</v>
      </c>
      <c r="C46" s="52">
        <v>0</v>
      </c>
    </row>
    <row r="47" ht="20.1" customHeight="1" spans="1:3">
      <c r="A47" s="54" t="s">
        <v>221</v>
      </c>
      <c r="B47" s="54" t="s">
        <v>222</v>
      </c>
      <c r="C47" s="52">
        <v>10.13</v>
      </c>
    </row>
    <row r="48" s="43" customFormat="1" ht="20.1" customHeight="1" spans="1:3">
      <c r="A48" s="53" t="s">
        <v>124</v>
      </c>
      <c r="B48" s="53" t="s">
        <v>125</v>
      </c>
      <c r="C48" s="52">
        <v>39.31</v>
      </c>
    </row>
    <row r="49" ht="20.1" customHeight="1" spans="1:3">
      <c r="A49" s="54" t="s">
        <v>223</v>
      </c>
      <c r="B49" s="54" t="s">
        <v>224</v>
      </c>
      <c r="C49" s="52">
        <v>0</v>
      </c>
    </row>
    <row r="50" ht="20.1" customHeight="1" spans="1:3">
      <c r="A50" s="54" t="s">
        <v>225</v>
      </c>
      <c r="B50" s="54" t="s">
        <v>226</v>
      </c>
      <c r="C50" s="52">
        <v>0</v>
      </c>
    </row>
    <row r="51" ht="20.1" customHeight="1" spans="1:3">
      <c r="A51" s="54" t="s">
        <v>227</v>
      </c>
      <c r="B51" s="54" t="s">
        <v>228</v>
      </c>
      <c r="C51" s="52">
        <v>0</v>
      </c>
    </row>
    <row r="52" ht="20.1" customHeight="1" spans="1:3">
      <c r="A52" s="54" t="s">
        <v>229</v>
      </c>
      <c r="B52" s="54" t="s">
        <v>230</v>
      </c>
      <c r="C52" s="52">
        <v>0</v>
      </c>
    </row>
    <row r="53" ht="20.1" customHeight="1" spans="1:3">
      <c r="A53" s="54" t="s">
        <v>231</v>
      </c>
      <c r="B53" s="54" t="s">
        <v>232</v>
      </c>
      <c r="C53" s="52">
        <v>0</v>
      </c>
    </row>
    <row r="54" ht="20.1" customHeight="1" spans="1:3">
      <c r="A54" s="54" t="s">
        <v>233</v>
      </c>
      <c r="B54" s="54" t="s">
        <v>234</v>
      </c>
      <c r="C54" s="52">
        <v>0</v>
      </c>
    </row>
    <row r="55" ht="20.1" customHeight="1" spans="1:3">
      <c r="A55" s="54" t="s">
        <v>235</v>
      </c>
      <c r="B55" s="54" t="s">
        <v>236</v>
      </c>
      <c r="C55" s="52">
        <v>0</v>
      </c>
    </row>
    <row r="56" ht="20.1" customHeight="1" spans="1:3">
      <c r="A56" s="54" t="s">
        <v>237</v>
      </c>
      <c r="B56" s="54" t="s">
        <v>238</v>
      </c>
      <c r="C56" s="52">
        <v>0</v>
      </c>
    </row>
    <row r="57" ht="20.1" customHeight="1" spans="1:3">
      <c r="A57" s="54" t="s">
        <v>239</v>
      </c>
      <c r="B57" s="54" t="s">
        <v>240</v>
      </c>
      <c r="C57" s="52">
        <v>0</v>
      </c>
    </row>
    <row r="58" ht="20.1" customHeight="1" spans="1:3">
      <c r="A58" s="54" t="s">
        <v>241</v>
      </c>
      <c r="B58" s="54" t="s">
        <v>242</v>
      </c>
      <c r="C58" s="52">
        <v>0</v>
      </c>
    </row>
    <row r="59" ht="20.1" customHeight="1" spans="1:3">
      <c r="A59" s="54" t="s">
        <v>243</v>
      </c>
      <c r="B59" s="54" t="s">
        <v>244</v>
      </c>
      <c r="C59" s="52">
        <v>39.31</v>
      </c>
    </row>
    <row r="60" s="43" customFormat="1" ht="20.1" customHeight="1" spans="1:3">
      <c r="A60" s="53" t="s">
        <v>126</v>
      </c>
      <c r="B60" s="53" t="s">
        <v>127</v>
      </c>
      <c r="C60" s="52">
        <v>0</v>
      </c>
    </row>
    <row r="61" ht="20.1" customHeight="1" spans="1:3">
      <c r="A61" s="54" t="s">
        <v>245</v>
      </c>
      <c r="B61" s="54" t="s">
        <v>246</v>
      </c>
      <c r="C61" s="52">
        <v>0</v>
      </c>
    </row>
    <row r="62" ht="20.1" customHeight="1" spans="1:3">
      <c r="A62" s="54" t="s">
        <v>247</v>
      </c>
      <c r="B62" s="54" t="s">
        <v>248</v>
      </c>
      <c r="C62" s="52">
        <v>0</v>
      </c>
    </row>
    <row r="63" ht="20.1" customHeight="1" spans="1:3">
      <c r="A63" s="54" t="s">
        <v>249</v>
      </c>
      <c r="B63" s="54" t="s">
        <v>250</v>
      </c>
      <c r="C63" s="52">
        <v>0</v>
      </c>
    </row>
    <row r="64" ht="20.1" customHeight="1" spans="1:3">
      <c r="A64" s="54" t="s">
        <v>251</v>
      </c>
      <c r="B64" s="54" t="s">
        <v>252</v>
      </c>
      <c r="C64" s="52">
        <v>0</v>
      </c>
    </row>
    <row r="65" s="43" customFormat="1" ht="20.1" customHeight="1" spans="1:3">
      <c r="A65" s="53" t="s">
        <v>128</v>
      </c>
      <c r="B65" s="53" t="s">
        <v>129</v>
      </c>
      <c r="C65" s="52">
        <v>0</v>
      </c>
    </row>
    <row r="66" ht="20.1" customHeight="1" spans="1:3">
      <c r="A66" s="54" t="s">
        <v>253</v>
      </c>
      <c r="B66" s="54" t="s">
        <v>254</v>
      </c>
      <c r="C66" s="52">
        <v>0</v>
      </c>
    </row>
    <row r="67" ht="20.1" customHeight="1" spans="1:3">
      <c r="A67" s="54" t="s">
        <v>255</v>
      </c>
      <c r="B67" s="54" t="s">
        <v>256</v>
      </c>
      <c r="C67" s="52">
        <v>0</v>
      </c>
    </row>
    <row r="68" ht="20.1" customHeight="1" spans="1:3">
      <c r="A68" s="54" t="s">
        <v>257</v>
      </c>
      <c r="B68" s="54" t="s">
        <v>258</v>
      </c>
      <c r="C68" s="52">
        <v>0</v>
      </c>
    </row>
    <row r="69" ht="20.1" customHeight="1" spans="1:3">
      <c r="A69" s="54" t="s">
        <v>259</v>
      </c>
      <c r="B69" s="54" t="s">
        <v>260</v>
      </c>
      <c r="C69" s="52">
        <v>0</v>
      </c>
    </row>
    <row r="70" ht="20.1" customHeight="1" spans="1:3">
      <c r="A70" s="54" t="s">
        <v>261</v>
      </c>
      <c r="B70" s="54" t="s">
        <v>262</v>
      </c>
      <c r="C70" s="52">
        <v>0</v>
      </c>
    </row>
    <row r="71" ht="20.1" customHeight="1" spans="1:3">
      <c r="A71" s="54" t="s">
        <v>263</v>
      </c>
      <c r="B71" s="54" t="s">
        <v>264</v>
      </c>
      <c r="C71" s="52">
        <v>0</v>
      </c>
    </row>
    <row r="72" ht="20.1" customHeight="1" spans="1:3">
      <c r="A72" s="54" t="s">
        <v>265</v>
      </c>
      <c r="B72" s="54" t="s">
        <v>266</v>
      </c>
      <c r="C72" s="52">
        <v>0</v>
      </c>
    </row>
    <row r="73" ht="20.1" customHeight="1" spans="1:3">
      <c r="A73" s="54" t="s">
        <v>267</v>
      </c>
      <c r="B73" s="54" t="s">
        <v>268</v>
      </c>
      <c r="C73" s="52">
        <v>0</v>
      </c>
    </row>
    <row r="74" ht="20.1" customHeight="1" spans="1:3">
      <c r="A74" s="54" t="s">
        <v>269</v>
      </c>
      <c r="B74" s="54" t="s">
        <v>270</v>
      </c>
      <c r="C74" s="52">
        <v>0</v>
      </c>
    </row>
    <row r="75" ht="20.1" customHeight="1" spans="1:3">
      <c r="A75" s="54" t="s">
        <v>271</v>
      </c>
      <c r="B75" s="54" t="s">
        <v>272</v>
      </c>
      <c r="C75" s="52">
        <v>0</v>
      </c>
    </row>
    <row r="76" ht="20.1" customHeight="1" spans="1:3">
      <c r="A76" s="54" t="s">
        <v>273</v>
      </c>
      <c r="B76" s="54" t="s">
        <v>274</v>
      </c>
      <c r="C76" s="52">
        <v>0</v>
      </c>
    </row>
    <row r="77" ht="20.1" customHeight="1" spans="1:3">
      <c r="A77" s="54" t="s">
        <v>275</v>
      </c>
      <c r="B77" s="54" t="s">
        <v>276</v>
      </c>
      <c r="C77" s="52">
        <v>0</v>
      </c>
    </row>
    <row r="78" s="43" customFormat="1" ht="20.1" customHeight="1" spans="1:3">
      <c r="A78" s="53" t="s">
        <v>130</v>
      </c>
      <c r="B78" s="53" t="s">
        <v>131</v>
      </c>
      <c r="C78" s="52">
        <v>0</v>
      </c>
    </row>
    <row r="79" ht="20.1" customHeight="1" spans="1:3">
      <c r="A79" s="54" t="s">
        <v>277</v>
      </c>
      <c r="B79" s="54" t="s">
        <v>254</v>
      </c>
      <c r="C79" s="52">
        <v>0</v>
      </c>
    </row>
    <row r="80" ht="20.1" customHeight="1" spans="1:3">
      <c r="A80" s="54" t="s">
        <v>278</v>
      </c>
      <c r="B80" s="54" t="s">
        <v>256</v>
      </c>
      <c r="C80" s="52">
        <v>0</v>
      </c>
    </row>
    <row r="81" ht="20.1" customHeight="1" spans="1:3">
      <c r="A81" s="54" t="s">
        <v>279</v>
      </c>
      <c r="B81" s="54" t="s">
        <v>258</v>
      </c>
      <c r="C81" s="52">
        <v>0</v>
      </c>
    </row>
    <row r="82" ht="20.1" customHeight="1" spans="1:3">
      <c r="A82" s="54" t="s">
        <v>280</v>
      </c>
      <c r="B82" s="54" t="s">
        <v>260</v>
      </c>
      <c r="C82" s="52">
        <v>0</v>
      </c>
    </row>
    <row r="83" ht="20.1" customHeight="1" spans="1:3">
      <c r="A83" s="54" t="s">
        <v>281</v>
      </c>
      <c r="B83" s="54" t="s">
        <v>262</v>
      </c>
      <c r="C83" s="52">
        <v>0</v>
      </c>
    </row>
    <row r="84" ht="20.1" customHeight="1" spans="1:3">
      <c r="A84" s="54" t="s">
        <v>282</v>
      </c>
      <c r="B84" s="54" t="s">
        <v>264</v>
      </c>
      <c r="C84" s="52">
        <v>0</v>
      </c>
    </row>
    <row r="85" ht="20.1" customHeight="1" spans="1:3">
      <c r="A85" s="54" t="s">
        <v>283</v>
      </c>
      <c r="B85" s="54" t="s">
        <v>266</v>
      </c>
      <c r="C85" s="52">
        <v>0</v>
      </c>
    </row>
    <row r="86" ht="20.1" customHeight="1" spans="1:3">
      <c r="A86" s="54" t="s">
        <v>284</v>
      </c>
      <c r="B86" s="54" t="s">
        <v>285</v>
      </c>
      <c r="C86" s="52">
        <v>0</v>
      </c>
    </row>
    <row r="87" ht="20.1" customHeight="1" spans="1:3">
      <c r="A87" s="54" t="s">
        <v>286</v>
      </c>
      <c r="B87" s="54" t="s">
        <v>287</v>
      </c>
      <c r="C87" s="52">
        <v>0</v>
      </c>
    </row>
    <row r="88" ht="20.1" customHeight="1" spans="1:3">
      <c r="A88" s="54" t="s">
        <v>288</v>
      </c>
      <c r="B88" s="54" t="s">
        <v>289</v>
      </c>
      <c r="C88" s="52">
        <v>0</v>
      </c>
    </row>
    <row r="89" ht="20.1" customHeight="1" spans="1:3">
      <c r="A89" s="54" t="s">
        <v>290</v>
      </c>
      <c r="B89" s="54"/>
      <c r="C89" s="52">
        <v>0</v>
      </c>
    </row>
    <row r="90" ht="20.1" customHeight="1" spans="1:3">
      <c r="A90" s="54" t="s">
        <v>291</v>
      </c>
      <c r="B90" s="54" t="s">
        <v>268</v>
      </c>
      <c r="C90" s="52">
        <v>0</v>
      </c>
    </row>
    <row r="91" ht="20.1" customHeight="1" spans="1:3">
      <c r="A91" s="54" t="s">
        <v>292</v>
      </c>
      <c r="B91" s="54" t="s">
        <v>270</v>
      </c>
      <c r="C91" s="52">
        <v>0</v>
      </c>
    </row>
    <row r="92" ht="20.1" customHeight="1" spans="1:3">
      <c r="A92" s="54" t="s">
        <v>293</v>
      </c>
      <c r="B92" s="54" t="s">
        <v>272</v>
      </c>
      <c r="C92" s="52">
        <v>0</v>
      </c>
    </row>
    <row r="93" ht="20.1" customHeight="1" spans="1:3">
      <c r="A93" s="54" t="s">
        <v>294</v>
      </c>
      <c r="B93" s="54" t="s">
        <v>274</v>
      </c>
      <c r="C93" s="52">
        <v>0</v>
      </c>
    </row>
    <row r="94" ht="20.1" customHeight="1" spans="1:3">
      <c r="A94" s="54" t="s">
        <v>295</v>
      </c>
      <c r="B94" s="54" t="s">
        <v>296</v>
      </c>
      <c r="C94" s="52">
        <v>0</v>
      </c>
    </row>
    <row r="95" s="43" customFormat="1" ht="20.1" customHeight="1" spans="1:3">
      <c r="A95" s="53" t="s">
        <v>132</v>
      </c>
      <c r="B95" s="53" t="s">
        <v>133</v>
      </c>
      <c r="C95" s="52">
        <v>0</v>
      </c>
    </row>
    <row r="96" ht="20.1" customHeight="1" spans="1:3">
      <c r="A96" s="54" t="s">
        <v>297</v>
      </c>
      <c r="B96" s="54" t="s">
        <v>298</v>
      </c>
      <c r="C96" s="52">
        <v>0</v>
      </c>
    </row>
    <row r="97" ht="20.1" customHeight="1" spans="1:3">
      <c r="A97" s="54" t="s">
        <v>299</v>
      </c>
      <c r="B97" s="54" t="s">
        <v>300</v>
      </c>
      <c r="C97" s="52">
        <v>0</v>
      </c>
    </row>
    <row r="98" s="43" customFormat="1" ht="20.1" customHeight="1" spans="1:3">
      <c r="A98" s="53" t="s">
        <v>134</v>
      </c>
      <c r="B98" s="53" t="s">
        <v>135</v>
      </c>
      <c r="C98" s="52">
        <v>0</v>
      </c>
    </row>
    <row r="99" ht="20.1" customHeight="1" spans="1:3">
      <c r="A99" s="54" t="s">
        <v>301</v>
      </c>
      <c r="B99" s="54" t="s">
        <v>298</v>
      </c>
      <c r="C99" s="52">
        <v>0</v>
      </c>
    </row>
    <row r="100" ht="20.1" customHeight="1" spans="1:3">
      <c r="A100" s="54" t="s">
        <v>302</v>
      </c>
      <c r="B100" s="54" t="s">
        <v>303</v>
      </c>
      <c r="C100" s="52">
        <v>0</v>
      </c>
    </row>
    <row r="101" ht="20.1" customHeight="1" spans="1:3">
      <c r="A101" s="54" t="s">
        <v>304</v>
      </c>
      <c r="B101" s="54" t="s">
        <v>305</v>
      </c>
      <c r="C101" s="52">
        <v>0</v>
      </c>
    </row>
    <row r="102" ht="20.1" customHeight="1" spans="1:3">
      <c r="A102" s="54" t="s">
        <v>306</v>
      </c>
      <c r="B102" s="54" t="s">
        <v>307</v>
      </c>
      <c r="C102" s="52">
        <v>0</v>
      </c>
    </row>
    <row r="103" ht="20.1" customHeight="1" spans="1:3">
      <c r="A103" s="54" t="s">
        <v>308</v>
      </c>
      <c r="B103" s="54" t="s">
        <v>300</v>
      </c>
      <c r="C103" s="52">
        <v>0</v>
      </c>
    </row>
    <row r="104" s="43" customFormat="1" ht="20.1" customHeight="1" spans="1:3">
      <c r="A104" s="53" t="s">
        <v>136</v>
      </c>
      <c r="B104" s="53" t="s">
        <v>137</v>
      </c>
      <c r="C104" s="52">
        <v>0</v>
      </c>
    </row>
    <row r="105" ht="20.1" customHeight="1" spans="1:3">
      <c r="A105" s="54" t="s">
        <v>309</v>
      </c>
      <c r="B105" s="54" t="s">
        <v>310</v>
      </c>
      <c r="C105" s="52">
        <v>0</v>
      </c>
    </row>
    <row r="106" ht="20.1" customHeight="1" spans="1:3">
      <c r="A106" s="54" t="s">
        <v>311</v>
      </c>
      <c r="B106" s="54" t="s">
        <v>312</v>
      </c>
      <c r="C106" s="52">
        <v>0</v>
      </c>
    </row>
    <row r="107" s="43" customFormat="1" ht="20.1" customHeight="1" spans="1:3">
      <c r="A107" s="53" t="s">
        <v>138</v>
      </c>
      <c r="B107" s="53" t="s">
        <v>139</v>
      </c>
      <c r="C107" s="52">
        <v>0</v>
      </c>
    </row>
    <row r="108" ht="20.1" customHeight="1" spans="1:3">
      <c r="A108" s="54" t="s">
        <v>313</v>
      </c>
      <c r="B108" s="54" t="s">
        <v>314</v>
      </c>
      <c r="C108" s="52">
        <v>0</v>
      </c>
    </row>
    <row r="109" ht="20.1" customHeight="1" spans="1:3">
      <c r="A109" s="54" t="s">
        <v>315</v>
      </c>
      <c r="B109" s="54" t="s">
        <v>316</v>
      </c>
      <c r="C109" s="52">
        <v>0</v>
      </c>
    </row>
    <row r="110" ht="20.1" customHeight="1" spans="1:3">
      <c r="A110" s="54" t="s">
        <v>317</v>
      </c>
      <c r="B110" s="54" t="s">
        <v>318</v>
      </c>
      <c r="C110" s="52">
        <v>0</v>
      </c>
    </row>
    <row r="111" ht="20.1" customHeight="1" spans="1:3">
      <c r="A111" s="54" t="s">
        <v>319</v>
      </c>
      <c r="B111" s="54" t="s">
        <v>139</v>
      </c>
      <c r="C111" s="52">
        <v>0</v>
      </c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tabSelected="1" workbookViewId="0">
      <selection activeCell="B10" sqref="B10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33" t="s">
        <v>320</v>
      </c>
      <c r="B1" s="34"/>
    </row>
    <row r="2" ht="28.5" customHeight="1" spans="1:2">
      <c r="A2" s="35" t="s">
        <v>321</v>
      </c>
      <c r="B2" s="35"/>
    </row>
    <row r="3" ht="18" customHeight="1" spans="1:2">
      <c r="A3" s="36"/>
      <c r="B3" s="37" t="s">
        <v>33</v>
      </c>
    </row>
    <row r="4" ht="20.1" customHeight="1" spans="1:2">
      <c r="A4" s="38" t="s">
        <v>322</v>
      </c>
      <c r="B4" s="38" t="s">
        <v>37</v>
      </c>
    </row>
    <row r="5" ht="20.1" customHeight="1" spans="1:2">
      <c r="A5" s="38" t="s">
        <v>71</v>
      </c>
      <c r="B5" s="39">
        <v>19.5</v>
      </c>
    </row>
    <row r="6" ht="20.1" customHeight="1" spans="1:2">
      <c r="A6" s="40" t="s">
        <v>323</v>
      </c>
      <c r="B6" s="39">
        <v>5</v>
      </c>
    </row>
    <row r="7" ht="20.1" customHeight="1" spans="1:2">
      <c r="A7" s="40" t="s">
        <v>324</v>
      </c>
      <c r="B7" s="39">
        <v>2.5</v>
      </c>
    </row>
    <row r="8" ht="20.1" customHeight="1" spans="1:2">
      <c r="A8" s="40" t="s">
        <v>325</v>
      </c>
      <c r="B8" s="39">
        <v>12</v>
      </c>
    </row>
    <row r="9" ht="20.1" customHeight="1" spans="1:2">
      <c r="A9" s="41" t="s">
        <v>326</v>
      </c>
      <c r="B9" s="39">
        <v>12</v>
      </c>
    </row>
    <row r="10" ht="20.1" customHeight="1" spans="1:2">
      <c r="A10" s="41" t="s">
        <v>327</v>
      </c>
      <c r="B10" s="42">
        <v>0</v>
      </c>
    </row>
    <row r="11" ht="46.5" customHeight="1" spans="1:2">
      <c r="A11" s="13" t="s">
        <v>328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selection activeCell="C7" sqref="C7:I8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7" t="s">
        <v>329</v>
      </c>
    </row>
    <row r="2" ht="26.25" customHeight="1" spans="1:11">
      <c r="A2" s="18" t="s">
        <v>330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3.25" customHeight="1" spans="1:11">
      <c r="A3" s="19"/>
      <c r="B3" s="19"/>
      <c r="C3" s="19"/>
      <c r="D3" s="19"/>
      <c r="E3" s="19"/>
      <c r="F3" s="19"/>
      <c r="G3" s="19"/>
      <c r="H3" s="19"/>
      <c r="I3" s="19"/>
      <c r="J3" s="19"/>
      <c r="K3" s="30" t="s">
        <v>33</v>
      </c>
    </row>
    <row r="4" ht="20.1" customHeight="1" spans="1:11">
      <c r="A4" s="20" t="s">
        <v>331</v>
      </c>
      <c r="B4" s="20" t="s">
        <v>332</v>
      </c>
      <c r="C4" s="20" t="s">
        <v>333</v>
      </c>
      <c r="D4" s="20" t="s">
        <v>334</v>
      </c>
      <c r="E4" s="20" t="s">
        <v>335</v>
      </c>
      <c r="F4" s="20" t="s">
        <v>336</v>
      </c>
      <c r="G4" s="20" t="s">
        <v>337</v>
      </c>
      <c r="H4" s="21" t="s">
        <v>338</v>
      </c>
      <c r="I4" s="21"/>
      <c r="J4" s="21"/>
      <c r="K4" s="20" t="s">
        <v>339</v>
      </c>
    </row>
    <row r="5" ht="36.75" customHeight="1" spans="1:11">
      <c r="A5" s="22"/>
      <c r="B5" s="22"/>
      <c r="C5" s="22"/>
      <c r="D5" s="22"/>
      <c r="E5" s="22"/>
      <c r="F5" s="22"/>
      <c r="G5" s="22"/>
      <c r="H5" s="21" t="s">
        <v>340</v>
      </c>
      <c r="I5" s="21" t="s">
        <v>341</v>
      </c>
      <c r="J5" s="21" t="s">
        <v>342</v>
      </c>
      <c r="K5" s="22"/>
    </row>
    <row r="6" ht="20.1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0.1" customHeight="1" spans="1:11">
      <c r="A7" s="23"/>
      <c r="B7" s="23"/>
      <c r="C7" s="24" t="s">
        <v>113</v>
      </c>
      <c r="D7" s="25"/>
      <c r="E7" s="25"/>
      <c r="F7" s="25"/>
      <c r="G7" s="25"/>
      <c r="H7" s="25"/>
      <c r="I7" s="31"/>
      <c r="J7" s="23"/>
      <c r="K7" s="23"/>
    </row>
    <row r="8" ht="20.1" customHeight="1" spans="1:11">
      <c r="A8" s="23"/>
      <c r="B8" s="23"/>
      <c r="C8" s="26"/>
      <c r="D8" s="27"/>
      <c r="E8" s="27"/>
      <c r="F8" s="27"/>
      <c r="G8" s="27"/>
      <c r="H8" s="27"/>
      <c r="I8" s="32"/>
      <c r="J8" s="23"/>
      <c r="K8" s="23"/>
    </row>
    <row r="9" ht="20.1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20.1" customHeight="1" spans="1:1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ht="20.1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20.1" customHeight="1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20.1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ht="184.2" customHeight="1" spans="1:11">
      <c r="A14" s="28" t="s">
        <v>343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</sheetData>
  <mergeCells count="12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  <mergeCell ref="C7:I8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opLeftCell="A7" workbookViewId="0">
      <selection activeCell="C8" sqref="C8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344</v>
      </c>
      <c r="B1" s="1"/>
      <c r="C1" s="1"/>
      <c r="D1" s="1"/>
    </row>
    <row r="2" ht="34.95" customHeight="1" spans="1:4">
      <c r="A2" s="3" t="s">
        <v>345</v>
      </c>
      <c r="B2" s="3"/>
      <c r="C2" s="3"/>
      <c r="D2" s="3"/>
    </row>
    <row r="3" ht="86.25" customHeight="1" spans="1:4">
      <c r="A3" s="4" t="s">
        <v>346</v>
      </c>
      <c r="B3" s="6" t="s">
        <v>347</v>
      </c>
      <c r="C3" s="6"/>
      <c r="D3" s="6"/>
    </row>
    <row r="4" ht="21" customHeight="1" spans="1:4">
      <c r="A4" s="14" t="s">
        <v>348</v>
      </c>
      <c r="B4" s="4" t="s">
        <v>349</v>
      </c>
      <c r="C4" s="4" t="s">
        <v>350</v>
      </c>
      <c r="D4" s="4" t="s">
        <v>351</v>
      </c>
    </row>
    <row r="5" ht="21" customHeight="1" spans="1:4">
      <c r="A5" s="15"/>
      <c r="B5" s="12" t="s">
        <v>352</v>
      </c>
      <c r="C5" s="8" t="s">
        <v>353</v>
      </c>
      <c r="D5" s="12" t="s">
        <v>354</v>
      </c>
    </row>
    <row r="6" ht="21" customHeight="1" spans="1:4">
      <c r="A6" s="15"/>
      <c r="B6" s="7" t="s">
        <v>355</v>
      </c>
      <c r="C6" s="8" t="s">
        <v>356</v>
      </c>
      <c r="D6" s="12" t="s">
        <v>357</v>
      </c>
    </row>
    <row r="7" ht="21" customHeight="1" spans="1:4">
      <c r="A7" s="15"/>
      <c r="B7" s="9"/>
      <c r="C7" s="8" t="s">
        <v>358</v>
      </c>
      <c r="D7" s="12" t="s">
        <v>359</v>
      </c>
    </row>
    <row r="8" ht="21" customHeight="1" spans="1:4">
      <c r="A8" s="15"/>
      <c r="B8" s="10"/>
      <c r="C8" s="8" t="s">
        <v>360</v>
      </c>
      <c r="D8" s="12" t="s">
        <v>361</v>
      </c>
    </row>
    <row r="9" ht="21" customHeight="1" spans="1:4">
      <c r="A9" s="15"/>
      <c r="B9" s="12" t="s">
        <v>362</v>
      </c>
      <c r="C9" s="8" t="s">
        <v>363</v>
      </c>
      <c r="D9" s="12" t="s">
        <v>354</v>
      </c>
    </row>
    <row r="10" ht="22" customHeight="1" spans="1:4">
      <c r="A10" s="16"/>
      <c r="B10" s="12"/>
      <c r="C10" s="8" t="s">
        <v>364</v>
      </c>
      <c r="D10" s="12" t="s">
        <v>365</v>
      </c>
    </row>
    <row r="11" ht="26.25" customHeight="1" spans="1:4">
      <c r="A11" s="13" t="s">
        <v>366</v>
      </c>
      <c r="B11" s="13"/>
      <c r="C11" s="13"/>
      <c r="D11" s="13"/>
    </row>
    <row r="13" ht="70" customHeight="1" spans="1:4">
      <c r="A13" s="4" t="s">
        <v>346</v>
      </c>
      <c r="B13" s="6" t="s">
        <v>367</v>
      </c>
      <c r="C13" s="6"/>
      <c r="D13" s="6"/>
    </row>
    <row r="14" ht="21" customHeight="1" spans="1:4">
      <c r="A14" s="14" t="s">
        <v>348</v>
      </c>
      <c r="B14" s="4" t="s">
        <v>349</v>
      </c>
      <c r="C14" s="4" t="s">
        <v>350</v>
      </c>
      <c r="D14" s="4" t="s">
        <v>351</v>
      </c>
    </row>
    <row r="15" ht="21" customHeight="1" spans="1:4">
      <c r="A15" s="15"/>
      <c r="B15" s="12" t="s">
        <v>352</v>
      </c>
      <c r="C15" s="8" t="s">
        <v>353</v>
      </c>
      <c r="D15" s="12" t="s">
        <v>368</v>
      </c>
    </row>
    <row r="16" ht="21" customHeight="1" spans="1:4">
      <c r="A16" s="15"/>
      <c r="B16" s="7" t="s">
        <v>355</v>
      </c>
      <c r="C16" s="8" t="s">
        <v>369</v>
      </c>
      <c r="D16" s="12" t="s">
        <v>370</v>
      </c>
    </row>
    <row r="17" ht="21" customHeight="1" spans="1:4">
      <c r="A17" s="15"/>
      <c r="B17" s="9"/>
      <c r="C17" s="8" t="s">
        <v>371</v>
      </c>
      <c r="D17" s="12" t="s">
        <v>372</v>
      </c>
    </row>
    <row r="18" ht="21" customHeight="1" spans="1:4">
      <c r="A18" s="15"/>
      <c r="B18" s="12" t="s">
        <v>362</v>
      </c>
      <c r="C18" s="8" t="s">
        <v>373</v>
      </c>
      <c r="D18" s="12" t="s">
        <v>354</v>
      </c>
    </row>
    <row r="19" ht="21" customHeight="1" spans="1:4">
      <c r="A19" s="16"/>
      <c r="B19" s="12"/>
      <c r="C19" s="8" t="s">
        <v>374</v>
      </c>
      <c r="D19" s="12" t="s">
        <v>375</v>
      </c>
    </row>
    <row r="21" spans="1:1">
      <c r="A21" t="s">
        <v>366</v>
      </c>
    </row>
  </sheetData>
  <mergeCells count="10">
    <mergeCell ref="A2:D2"/>
    <mergeCell ref="B3:D3"/>
    <mergeCell ref="A11:D11"/>
    <mergeCell ref="B13:D13"/>
    <mergeCell ref="A4:A10"/>
    <mergeCell ref="A14:A19"/>
    <mergeCell ref="B6:B8"/>
    <mergeCell ref="B9:B10"/>
    <mergeCell ref="B16:B17"/>
    <mergeCell ref="B18:B19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workbookViewId="0">
      <selection activeCell="C14" sqref="C14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376</v>
      </c>
    </row>
    <row r="2" ht="40.2" customHeight="1" spans="1:4">
      <c r="A2" s="3" t="s">
        <v>377</v>
      </c>
      <c r="B2" s="3"/>
      <c r="C2" s="3"/>
      <c r="D2" s="3"/>
    </row>
    <row r="3" ht="20.25" customHeight="1" spans="1:4">
      <c r="A3" s="4" t="s">
        <v>378</v>
      </c>
      <c r="B3" s="5"/>
      <c r="C3" s="5"/>
      <c r="D3" s="5"/>
    </row>
    <row r="4" ht="87.75" customHeight="1" spans="1:4">
      <c r="A4" s="4" t="s">
        <v>379</v>
      </c>
      <c r="B4" s="6" t="s">
        <v>380</v>
      </c>
      <c r="C4" s="6"/>
      <c r="D4" s="6"/>
    </row>
    <row r="5" ht="23.4" customHeight="1" spans="1:4">
      <c r="A5" s="4" t="s">
        <v>348</v>
      </c>
      <c r="B5" s="4" t="s">
        <v>349</v>
      </c>
      <c r="C5" s="4" t="s">
        <v>350</v>
      </c>
      <c r="D5" s="4" t="s">
        <v>351</v>
      </c>
    </row>
    <row r="6" ht="23.4" customHeight="1" spans="1:4">
      <c r="A6" s="4"/>
      <c r="B6" s="7" t="s">
        <v>352</v>
      </c>
      <c r="C6" s="8" t="s">
        <v>381</v>
      </c>
      <c r="D6" s="7" t="s">
        <v>113</v>
      </c>
    </row>
    <row r="7" ht="23.4" customHeight="1" spans="1:4">
      <c r="A7" s="4"/>
      <c r="B7" s="9"/>
      <c r="C7" s="8" t="s">
        <v>382</v>
      </c>
      <c r="D7" s="9"/>
    </row>
    <row r="8" ht="23.4" customHeight="1" spans="1:6">
      <c r="A8" s="4"/>
      <c r="B8" s="10"/>
      <c r="C8" s="8" t="s">
        <v>383</v>
      </c>
      <c r="D8" s="9"/>
      <c r="F8" s="11"/>
    </row>
    <row r="9" ht="23.4" customHeight="1" spans="1:4">
      <c r="A9" s="4"/>
      <c r="B9" s="7" t="s">
        <v>355</v>
      </c>
      <c r="C9" s="8" t="s">
        <v>381</v>
      </c>
      <c r="D9" s="9"/>
    </row>
    <row r="10" ht="23.4" customHeight="1" spans="1:4">
      <c r="A10" s="4"/>
      <c r="B10" s="9"/>
      <c r="C10" s="8" t="s">
        <v>382</v>
      </c>
      <c r="D10" s="9"/>
    </row>
    <row r="11" ht="23.4" customHeight="1" spans="1:4">
      <c r="A11" s="4"/>
      <c r="B11" s="10"/>
      <c r="C11" s="8" t="s">
        <v>383</v>
      </c>
      <c r="D11" s="9"/>
    </row>
    <row r="12" ht="23.4" customHeight="1" spans="1:4">
      <c r="A12" s="4"/>
      <c r="B12" s="12" t="s">
        <v>362</v>
      </c>
      <c r="C12" s="8" t="s">
        <v>381</v>
      </c>
      <c r="D12" s="9"/>
    </row>
    <row r="13" ht="23.4" customHeight="1" spans="1:4">
      <c r="A13" s="4"/>
      <c r="B13" s="12"/>
      <c r="C13" s="8" t="s">
        <v>382</v>
      </c>
      <c r="D13" s="9"/>
    </row>
    <row r="14" ht="23.4" customHeight="1" spans="1:4">
      <c r="A14" s="4"/>
      <c r="B14" s="12"/>
      <c r="C14" s="8" t="s">
        <v>383</v>
      </c>
      <c r="D14" s="10"/>
    </row>
    <row r="15" ht="22.2" customHeight="1" spans="1:4">
      <c r="A15" s="13" t="s">
        <v>366</v>
      </c>
      <c r="B15" s="13"/>
      <c r="C15" s="13"/>
      <c r="D15" s="13"/>
    </row>
  </sheetData>
  <mergeCells count="9">
    <mergeCell ref="A2:D2"/>
    <mergeCell ref="B3:D3"/>
    <mergeCell ref="B4:D4"/>
    <mergeCell ref="A15:D15"/>
    <mergeCell ref="A5:A14"/>
    <mergeCell ref="B6:B8"/>
    <mergeCell ref="B9:B11"/>
    <mergeCell ref="B12:B14"/>
    <mergeCell ref="D6:D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2018-01-09T03:34:00Z</cp:lastPrinted>
  <dcterms:modified xsi:type="dcterms:W3CDTF">2020-03-30T01:29:10Z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KSOReadingLayout">
    <vt:bool>false</vt:bool>
  </property>
</Properties>
</file>